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activeTab="1"/>
  </bookViews>
  <sheets>
    <sheet name="1. Доходы" sheetId="1" r:id="rId1"/>
    <sheet name="2. Расходы" sheetId="2" r:id="rId2"/>
    <sheet name="3. Источники" sheetId="3" r:id="rId3"/>
  </sheets>
  <calcPr calcId="144525" refMode="R1C1"/>
</workbook>
</file>

<file path=xl/calcChain.xml><?xml version="1.0" encoding="utf-8"?>
<calcChain xmlns="http://schemas.openxmlformats.org/spreadsheetml/2006/main">
  <c r="N28" i="2" l="1"/>
  <c r="N13" i="2"/>
  <c r="N12" i="2"/>
</calcChain>
</file>

<file path=xl/sharedStrings.xml><?xml version="1.0" encoding="utf-8"?>
<sst xmlns="http://schemas.openxmlformats.org/spreadsheetml/2006/main" count="1204" uniqueCount="302">
  <si>
    <t>ОТЧЕТ ОБ ИСПОЛНЕНИИ БЮДЖЕТА</t>
  </si>
  <si>
    <t>коды</t>
  </si>
  <si>
    <t>Форма по ОКУД</t>
  </si>
  <si>
    <t>0503117</t>
  </si>
  <si>
    <t>на</t>
  </si>
  <si>
    <t>1 октября 2024 г.</t>
  </si>
  <si>
    <t>Дата</t>
  </si>
  <si>
    <t>01.10.2024</t>
  </si>
  <si>
    <t>по ОКПО</t>
  </si>
  <si>
    <t>Наименование финансового органа</t>
  </si>
  <si>
    <t>АДМИНИСТРАЦИЯ ИВАНЧИКОВСКОГО СЕЛЬСОВЕТА ЛЬГОВСКОГО РАЙОНА КУРСКОЙ ОБЛАСТИ (ФО - сельское поселение)</t>
  </si>
  <si>
    <t>044</t>
  </si>
  <si>
    <t>Наименование публично-правового образования</t>
  </si>
  <si>
    <t>Иванчиковский сельсовет</t>
  </si>
  <si>
    <t>по ОКТМО</t>
  </si>
  <si>
    <t>38622435</t>
  </si>
  <si>
    <t>Периодичность: месячная,квартальная, годовая</t>
  </si>
  <si>
    <t>Единица измерения</t>
  </si>
  <si>
    <t>руб.</t>
  </si>
  <si>
    <t>383</t>
  </si>
  <si>
    <t>1. Доходы бюджета</t>
  </si>
  <si>
    <t xml:space="preserve"> Наименование показателя</t>
  </si>
  <si>
    <t>Код
стро-
ки</t>
  </si>
  <si>
    <t>Код дохода по бюджетной классификации</t>
  </si>
  <si>
    <t>Утвержденные бюджетные 
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</si>
  <si>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</si>
  <si>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</si>
  <si>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</si>
  <si>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</si>
  <si>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</si>
  <si>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</si>
  <si>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</si>
  <si>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</si>
  <si>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</si>
  <si>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</si>
  <si>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x</t>
  </si>
  <si>
    <t>нераспределенные</t>
  </si>
  <si>
    <t>распределенные</t>
  </si>
  <si>
    <t>в том числе:</t>
  </si>
  <si>
    <t xml:space="preserve"> </t>
  </si>
  <si>
    <t>НАЛОГОВЫЕ И НЕНАЛОГОВЫЕ ДОХОДЫ</t>
  </si>
  <si>
    <t>000</t>
  </si>
  <si>
    <t>1000000000</t>
  </si>
  <si>
    <t>0000</t>
  </si>
  <si>
    <t>НАЛОГИ НА ПРИБЫЛЬ, ДОХОДЫ</t>
  </si>
  <si>
    <t>1010000000</t>
  </si>
  <si>
    <t>Налог на доходы физических лиц</t>
  </si>
  <si>
    <t>1010200001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</si>
  <si>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</si>
  <si>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</si>
  <si>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1010201001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</si>
  <si>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</si>
  <si>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1010203001</t>
  </si>
  <si>
    <t>НАЛОГИ НА СОВОКУПНЫЙ ДОХОД</t>
  </si>
  <si>
    <t>1050000000</t>
  </si>
  <si>
    <t>Единый сельскохозяйственный налог</t>
  </si>
  <si>
    <t>1050300001</t>
  </si>
  <si>
    <t>1050301001</t>
  </si>
  <si>
    <t>НАЛОГИ НА ИМУЩЕСТВО</t>
  </si>
  <si>
    <t>1060000000</t>
  </si>
  <si>
    <t>Налог на имущество физических лиц</t>
  </si>
  <si>
    <t>1060100000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</si>
  <si>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</si>
  <si>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</t>
  </si>
  <si>
    <t>Земельный налог</t>
  </si>
  <si>
    <t>1060600000</t>
  </si>
  <si>
    <t>Земельный налог с организаций</t>
  </si>
  <si>
    <t>1060603000</t>
  </si>
  <si>
    <t>Земельный налог с организаций, обладающих земельным участком, расположенным в границах сельских поселений</t>
  </si>
  <si>
    <t>1060603310</t>
  </si>
  <si>
    <t>Земельный налог с физических лиц</t>
  </si>
  <si>
    <t>1060604000</t>
  </si>
  <si>
    <t>Земельный налог с физических лиц, обладающих земельным участком, расположенным в границах сельских поселений</t>
  </si>
  <si>
    <t>1060604310</t>
  </si>
  <si>
    <t>ДОХОДЫ ОТ ИСПОЛЬЗОВАНИЯ ИМУЩЕСТВА, НАХОДЯЩЕГОСЯ В ГОСУДАРСТВЕННОЙ И МУНИЦИПАЛЬНОЙ СОБСТВЕННОСТИ</t>
  </si>
  <si>
    <t>1110000000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</si>
  <si>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</si>
  <si>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</t>
  </si>
  <si>
    <t>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</si>
  <si>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</si>
  <si>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</si>
  <si>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</si>
  <si>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</t>
  </si>
  <si>
    <t>БЕЗВОЗМЕЗДНЫЕ ПОСТУПЛЕНИЯ</t>
  </si>
  <si>
    <t>2000000000</t>
  </si>
  <si>
    <t>БЕЗВОЗМЕЗДНЫЕ ПОСТУПЛЕНИЯ ОТ ДРУГИХ БЮДЖЕТОВ БЮДЖЕТНОЙ СИСТЕМЫ РОССИЙСКОЙ ФЕДЕРАЦИИ</t>
  </si>
  <si>
    <t>2020000000</t>
  </si>
  <si>
    <t>Дотации бюджетам бюджетной системы Российской Федерации</t>
  </si>
  <si>
    <t>2021000000</t>
  </si>
  <si>
    <t>150</t>
  </si>
  <si>
    <t>Дотации бюджетам на поддержку мер по обеспечению сбалансированности бюджетов</t>
  </si>
  <si>
    <t>2021500200</t>
  </si>
  <si>
    <t>Дотации бюджетам сельских поселений на поддержку мер по обеспечению сбалансированности бюджетов</t>
  </si>
  <si>
    <t>2021500210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</si>
  <si>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</si>
  <si>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</t>
  </si>
  <si>
    <t>Дотации бюджетам сельских поселений на выравнивание бюджетной обеспеченности из бюджетов муниципальных районов</t>
  </si>
  <si>
    <t>2021600110</t>
  </si>
  <si>
    <t>Субвенции бюджетам бюджетной системы Российской Федерации</t>
  </si>
  <si>
    <t>2023000000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</si>
  <si>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</si>
  <si>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2023511800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</si>
  <si>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</si>
  <si>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</t>
  </si>
  <si>
    <t>Иные межбюджетные трансферты</t>
  </si>
  <si>
    <t>2024000000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</si>
  <si>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</si>
  <si>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</si>
  <si>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</si>
  <si>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</t>
  </si>
  <si>
    <t>Форма 0503117, с. 2</t>
  </si>
  <si>
    <t>2. Расходы бюджета</t>
  </si>
  <si>
    <t>Код расхода по бюджетной классификации</t>
  </si>
  <si>
    <t>Утвержденные 
бюджетные 
назначения</t>
  </si>
  <si>
    <t>Расходы бюджета - всего</t>
  </si>
  <si>
    <t>200</t>
  </si>
  <si>
    <t>ОБЩЕГОСУДАРСТВЕННЫЕ ВОПРОСЫ</t>
  </si>
  <si>
    <t>0100</t>
  </si>
  <si>
    <t>00000</t>
  </si>
  <si>
    <t>Функционирование высшего должностного лица субъекта Российской Федерации и муниципального образования</t>
  </si>
  <si>
    <t>0102</t>
  </si>
  <si>
    <t>Обеспечение функционирования главы муниципального образования</t>
  </si>
  <si>
    <t>71000</t>
  </si>
  <si>
    <t>Глава муниципального образования</t>
  </si>
  <si>
    <t>71100</t>
  </si>
  <si>
    <t>Обеспечение деятельности и выполнение функций  органов местного самоуправления</t>
  </si>
  <si>
    <t>С1402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</si>
  <si>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</si>
  <si>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</si>
  <si>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 выплаты персоналу государственных (муниципальных) органов</t>
  </si>
  <si>
    <t>Фонд оплаты труда государственных (муниципальных) органов</t>
  </si>
  <si>
    <t>121</t>
  </si>
  <si>
    <t>Взносы по обязательному социальному страхованию на выплаты денежного содержания и 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</si>
  <si>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</si>
  <si>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</si>
  <si>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</si>
  <si>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Обеспечение функционирования местных администраций</t>
  </si>
  <si>
    <t>73000</t>
  </si>
  <si>
    <t>Обеспечение деятельности администрации муниципального образования</t>
  </si>
  <si>
    <t>73100</t>
  </si>
  <si>
    <t>Обеспечение деятельности и выполнение функций органов местного самоуправления</t>
  </si>
  <si>
    <t>Закупка товаров, работ и услуг для обеспечения государственных (муниципальных) нужд</t>
  </si>
  <si>
    <t>Иные закупки товаров, работ и услуг для обеспечения государственных (муниципальных) нужд</t>
  </si>
  <si>
    <t>240</t>
  </si>
  <si>
    <t>Прочая закупка товаров, работ и услуг</t>
  </si>
  <si>
    <t>244</t>
  </si>
  <si>
    <t>Закупка энергетических ресурсов</t>
  </si>
  <si>
    <t>247</t>
  </si>
  <si>
    <t>Иные бюджетные ассигнования</t>
  </si>
  <si>
    <t>800</t>
  </si>
  <si>
    <t>Уплата налогов, сборов и иных платежей</t>
  </si>
  <si>
    <t>850</t>
  </si>
  <si>
    <t>Уплата иных платежей</t>
  </si>
  <si>
    <t>853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</si>
  <si>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</si>
  <si>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0106</t>
  </si>
  <si>
    <t>Обеспечение деятельности контрольно-счетных органов муниципального образования</t>
  </si>
  <si>
    <t>74000</t>
  </si>
  <si>
    <t>Аппарат контрольно-счетного органа муниципального образования</t>
  </si>
  <si>
    <t>74300</t>
  </si>
  <si>
    <t>Осуществление переданных полномочий от поселений муниципальному району в сфере внешнего муниципального финансового контроля</t>
  </si>
  <si>
    <t>П1484</t>
  </si>
  <si>
    <t>Межбюджетные трансферты</t>
  </si>
  <si>
    <t>500</t>
  </si>
  <si>
    <t>540</t>
  </si>
  <si>
    <t>Резервные фонды</t>
  </si>
  <si>
    <t>0111</t>
  </si>
  <si>
    <t>78000</t>
  </si>
  <si>
    <t>Резервные фонды органов местного самоуправления</t>
  </si>
  <si>
    <t>78100</t>
  </si>
  <si>
    <t>С1403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</si>
  <si>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</si>
  <si>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</si>
  <si>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</si>
  <si>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</si>
  <si>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"Развитие муниципальной службы в Администрации Иванчиковского сельсовета Льговского района Курской области на 2024-2026"</t>
  </si>
  <si>
    <t>09000</t>
  </si>
  <si>
    <t>Подпрограмма ""Реализация мероприятий, направленных на развитие муниципальной службы" муниципальной программы "Развитие муниципальной службы"</t>
  </si>
  <si>
    <t>09100</t>
  </si>
  <si>
    <t>Основное мероприятие "Создание единой системы непрерывного обучения выборных должностных лиц местного самоуправления и муниципальных служащих"</t>
  </si>
  <si>
    <t>09101</t>
  </si>
  <si>
    <t>Мероприятия, направленные на развитие муниципальной службы</t>
  </si>
  <si>
    <t>С1437</t>
  </si>
  <si>
    <t>Муниципальная программа "Развитие малого и среднего предпринимательства"на 2024-2026 годы.</t>
  </si>
  <si>
    <t>15000</t>
  </si>
  <si>
    <t>Подпрограмма "Содействие развитию малого и среднего предпринимательства муниципальной программы "Развитие малого и среднего предпринимательства"</t>
  </si>
  <si>
    <t>15100</t>
  </si>
  <si>
    <t>Основное мероприятие “Формирование благоприятных условий для устойчивого функционирования и развития малого и среднего предпринимательства, популяризация предпринимательской деятельности»</t>
  </si>
  <si>
    <t>15101</t>
  </si>
  <si>
    <t>Обеспечение условий для развития малого и среднего предпримательства на территории муниципального образования</t>
  </si>
  <si>
    <t>С1405</t>
  </si>
  <si>
    <t>Реализация государственных функций, связанных с общегосударственным управлением</t>
  </si>
  <si>
    <t>76000</t>
  </si>
  <si>
    <t>Выполнение других обязательств муниципального образования</t>
  </si>
  <si>
    <t>76100</t>
  </si>
  <si>
    <t>Выполнение других (прочих) обязательств органа местного самоуправления член взносы</t>
  </si>
  <si>
    <t>С1404</t>
  </si>
  <si>
    <t>Уплата налога на имущество организаций и земельного налога</t>
  </si>
  <si>
    <t>851</t>
  </si>
  <si>
    <t>Уплата прочих налогов, сборов</t>
  </si>
  <si>
    <t>852</t>
  </si>
  <si>
    <t>Непрограммная деятельность органов местного самоуправления</t>
  </si>
  <si>
    <t>77000</t>
  </si>
  <si>
    <t>Непрограммные расходы органов местного самоуправления Иванчиковского сельсовета Льговского района Курской области</t>
  </si>
  <si>
    <t>77200</t>
  </si>
  <si>
    <t>П1490</t>
  </si>
  <si>
    <t>Реализация мероприятий по распространению официальной информации</t>
  </si>
  <si>
    <t>С1439</t>
  </si>
  <si>
    <t>НАЦИОНАЛЬНАЯ ОБОРОНА</t>
  </si>
  <si>
    <t>0200</t>
  </si>
  <si>
    <t>Мобилизационная и 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</si>
  <si>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</si>
  <si>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</si>
  <si>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51180</t>
  </si>
  <si>
    <t>НАЦИОНАЛЬНАЯ БЕЗОПАСНОСТЬ И ПРАВООХРАНИТЕЛЬНАЯ ДЕЯТЕЛЬНОСТЬ</t>
  </si>
  <si>
    <t>0300</t>
  </si>
  <si>
    <t>Защита населения и территории от чрезвычайных ситуаций природного и техногенного характера, пожарная безопасность</t>
  </si>
  <si>
    <t>0310</t>
  </si>
  <si>
    <t>Муниципальная программа  «Защита населения и территории от чрезвычайных ситуаций, обеспечение пожарной безопасности и безопасности людей на водных объектах»на 2024-2026 годы.</t>
  </si>
  <si>
    <t>13000</t>
  </si>
  <si>
    <t>Подпрограмма   "Обеспечение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обстановки" муниципальной программы "Защита населения и территории от чрезвычайных ситуаций, обеспечение пожарной безопасности и безопасности людей на водных объектах""</t>
  </si>
  <si>
    <t>13100</t>
  </si>
  <si>
    <t>Основное мероприятие  “Реализация полномочий органов местного самоуправления по решению вопросов организационно-правового, финансового, материально-технического обеспечения пожарной безопасности муниципального образования»</t>
  </si>
  <si>
    <t>13101</t>
  </si>
  <si>
    <t>Расходы муниципального образования на обеспечение первичных мер пожарной безопасности в границах населенных пунктов</t>
  </si>
  <si>
    <t>С1415</t>
  </si>
  <si>
    <t>ЖИЛИЩНО-КОММУНАЛЬНОЕ ХОЗЯЙСТВО</t>
  </si>
  <si>
    <t>0500</t>
  </si>
  <si>
    <t>Благоустройство</t>
  </si>
  <si>
    <t>0503</t>
  </si>
  <si>
    <t>Муниципальная программа «Обеспечение доступным и комфортным жильем и коммунальными услугами граждан в МО «Иванчиковский сельсовет» Льговского района Курской области на 2024-2026г.г.»</t>
  </si>
  <si>
    <t>07000</t>
  </si>
  <si>
    <t>Подпрограмма «Обеспечение качественными услугами ЖКХ населения" муниципальной  программы «Обеспечение доступным и комфортным жильем и коммунальными услугами граждан  МО"Иванчиковский сельсовет" Льговского района Курской области на 2024-2026 годы"</t>
  </si>
  <si>
    <t>07300</t>
  </si>
  <si>
    <t>Основное  мероприятие «Уличное освещение, озеленение, организации и содержанию мест захоронения (кладбищ), прочим мероприятиям по благоустройству поселений»</t>
  </si>
  <si>
    <t>07301</t>
  </si>
  <si>
    <t>Мероприятия по благоустройству</t>
  </si>
  <si>
    <t>С1433</t>
  </si>
  <si>
    <t>ОБРАЗОВАНИЕ</t>
  </si>
  <si>
    <t>0700</t>
  </si>
  <si>
    <t>Молодежная политика</t>
  </si>
  <si>
    <t>0707</t>
  </si>
  <si>
    <t>Муниципальная программа «Профилактика правонарушений в Иванчиковском сельсовете Льговского района Курской области на 2024-2026г.г."»</t>
  </si>
  <si>
    <t>12000</t>
  </si>
  <si>
    <t>Подпрограмма «Обеспечение  правопорядка  на  территории  муниципального образования» муниципальной программы Курской области «Профилактика правонарушений  в Иванчиковском сельсовете Льговского района Курской области на 2024-2026г.г."</t>
  </si>
  <si>
    <t>12200</t>
  </si>
  <si>
    <t>Основное мероприятие "Профилактика  правонарушений среди несовершеннолетних и молодежи"</t>
  </si>
  <si>
    <t>12201</t>
  </si>
  <si>
    <t>Реализация мероприятий направленных на обеспечение правопорядка на территории муниципального образования</t>
  </si>
  <si>
    <t>С1435</t>
  </si>
  <si>
    <t>ФИЗИЧЕСКАЯ КУЛЬТУРА И СПОРТ</t>
  </si>
  <si>
    <t>1100</t>
  </si>
  <si>
    <t>Физическая культура</t>
  </si>
  <si>
    <t>1101</t>
  </si>
  <si>
    <t>Муниципальная программа «Повышение эффективности работы с молодежью, организация отдыха и оздоровления детей, молодёжи, развитие физической культуры и спорта» на 2024-2026 годы.</t>
  </si>
  <si>
    <t>08000</t>
  </si>
  <si>
    <t>Подпрограмма "Реализация муниципальной политики в сфере физической культуры и спорта" муниципальной программы"Повышение эффективности работы с молодёжью,организация отдыха и оздоровление детей, молодёжи,развитии физической культуры</t>
  </si>
  <si>
    <t>08300</t>
  </si>
  <si>
    <t>Основное мероприятие "Физическое воспитание, вовлечение населения в занятия физической культурой и массовым спортом, обеспечение организации и проведения физкультурных мероприятий, спортивных мероприятий"</t>
  </si>
  <si>
    <t>08301</t>
  </si>
  <si>
    <t>Созданиие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</si>
  <si>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С1406</t>
  </si>
  <si>
    <t>Результат исполнения бюджета (дефицит/профицит)</t>
  </si>
  <si>
    <t>450</t>
  </si>
  <si>
    <t>Форма 0503117, с. 3</t>
  </si>
  <si>
    <t>3. Источники финансирования дефицита бюджета</t>
  </si>
  <si>
    <t>Код источника финансирования дефицита бюджета
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</si>
  <si>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</si>
  <si>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</si>
  <si>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</si>
  <si>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</si>
  <si>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</si>
  <si>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</si>
  <si>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</si>
  <si>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</si>
  <si>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</si>
  <si>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</si>
  <si>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х</t>
  </si>
  <si>
    <t>Увеличение остатков средств бюджетов</t>
  </si>
  <si>
    <t>0105</t>
  </si>
  <si>
    <t>000000</t>
  </si>
  <si>
    <t>Увеличение прочих остатков средств бюджетов</t>
  </si>
  <si>
    <t>020000</t>
  </si>
  <si>
    <t>Увеличение прочих остатков денежных средств бюджетов</t>
  </si>
  <si>
    <t>020100</t>
  </si>
  <si>
    <t>510</t>
  </si>
  <si>
    <t>Увеличение прочих остатков денежных средств бюджетов сельских поселений</t>
  </si>
  <si>
    <t>020110</t>
  </si>
  <si>
    <t>уменьшение остатков средств, всего</t>
  </si>
  <si>
    <t>720</t>
  </si>
  <si>
    <t>Уменьшение остатков средств бюджетов</t>
  </si>
  <si>
    <t>600</t>
  </si>
  <si>
    <t>Уменьшение прочих остатков средств бюджетов</t>
  </si>
  <si>
    <t>Уменьшение прочих остатков денежных средств бюджетов</t>
  </si>
  <si>
    <t>610</t>
  </si>
  <si>
    <t>Уменьшение прочих остатков денежных средств бюджетов сельских поселений</t>
  </si>
  <si>
    <t>Руководитель</t>
  </si>
  <si>
    <t>(подпись)</t>
  </si>
  <si>
    <t>(расшифровка подписи)</t>
  </si>
  <si>
    <t>Руководитель финансово-
экономической службы</t>
  </si>
  <si>
    <t>Главный бухгалтер</t>
  </si>
  <si>
    <t>3 октября 2024 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</si>
</sst>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[=0]&quot;-&quot;;General"/>
  </numFmts>
  <fonts count="6" x14ac:knownFonts="1">
    <font>
      <sz val="8"/>
      <name val="Arial"/>
    </font>
    <font>
      <b/>
      <sz val="9"/>
      <name val="Arial"/>
    </font>
    <font>
      <sz val="9"/>
      <name val="Arial"/>
    </font>
    <font>
      <sz val="7"/>
      <name val="Arial"/>
    </font>
    <font>
      <sz val="8"/>
      <name val="Arial"/>
    </font>
    <font>
      <u/>
      <sz val="9"/>
      <name val="Arial"/>
    </font>
  </fonts>
  <fills count="7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D5EEFF"/>
        <bgColor auto="1"/>
      </patternFill>
    </fill>
    <fill>
      <patternFill patternType="solid">
        <fgColor rgb="FFC0DCC0"/>
        <bgColor auto="1"/>
      </patternFill>
    </fill>
    <fill>
      <patternFill patternType="solid">
        <fgColor rgb="FFFFFFC0"/>
        <bgColor auto="1"/>
      </patternFill>
    </fill>
    <fill>
      <patternFill patternType="solid">
        <fgColor rgb="FFFFFDFD"/>
        <bgColor auto="1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left"/>
    </xf>
    <xf numFmtId="164" fontId="0" fillId="4" borderId="18" xfId="0" applyNumberFormat="1" applyFill="1" applyBorder="1" applyAlignment="1">
      <alignment horizontal="right"/>
    </xf>
    <xf numFmtId="0" fontId="2" fillId="2" borderId="1" xfId="0" applyFont="1" applyFill="1" applyBorder="1" applyAlignment="1">
      <alignment horizontal="left" indent="1"/>
    </xf>
    <xf numFmtId="165" fontId="0" fillId="5" borderId="9" xfId="0" applyNumberFormat="1" applyFill="1" applyBorder="1" applyAlignment="1">
      <alignment horizontal="right"/>
    </xf>
    <xf numFmtId="164" fontId="0" fillId="4" borderId="9" xfId="0" applyNumberFormat="1" applyFill="1" applyBorder="1" applyAlignment="1">
      <alignment horizontal="right"/>
    </xf>
    <xf numFmtId="0" fontId="0" fillId="2" borderId="13" xfId="0" applyFill="1" applyBorder="1" applyAlignment="1">
      <alignment horizontal="left" indent="2"/>
    </xf>
    <xf numFmtId="0" fontId="0" fillId="2" borderId="10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0" fillId="0" borderId="0" xfId="0" applyAlignment="1">
      <alignment horizontal="left" vertical="top"/>
    </xf>
    <xf numFmtId="0" fontId="0" fillId="5" borderId="1" xfId="0" applyFill="1" applyBorder="1" applyAlignment="1">
      <alignment horizontal="left" vertical="top" wrapText="1" indent="2"/>
    </xf>
    <xf numFmtId="0" fontId="0" fillId="2" borderId="24" xfId="0" applyFill="1" applyBorder="1" applyAlignment="1">
      <alignment horizontal="center" vertical="top"/>
    </xf>
    <xf numFmtId="0" fontId="0" fillId="5" borderId="25" xfId="0" applyFill="1" applyBorder="1" applyAlignment="1">
      <alignment horizontal="center" vertical="top"/>
    </xf>
    <xf numFmtId="0" fontId="0" fillId="5" borderId="26" xfId="0" applyFill="1" applyBorder="1" applyAlignment="1">
      <alignment horizontal="center" vertical="top"/>
    </xf>
    <xf numFmtId="0" fontId="0" fillId="5" borderId="27" xfId="0" applyFill="1" applyBorder="1" applyAlignment="1">
      <alignment horizontal="center" vertical="top"/>
    </xf>
    <xf numFmtId="4" fontId="0" fillId="6" borderId="1" xfId="0" applyNumberFormat="1" applyFill="1" applyBorder="1" applyAlignment="1">
      <alignment horizontal="right" vertical="top"/>
    </xf>
    <xf numFmtId="4" fontId="0" fillId="6" borderId="28" xfId="0" applyNumberFormat="1" applyFill="1" applyBorder="1" applyAlignment="1">
      <alignment horizontal="right" vertical="top"/>
    </xf>
    <xf numFmtId="4" fontId="0" fillId="5" borderId="1" xfId="0" applyNumberFormat="1" applyFill="1" applyBorder="1" applyAlignment="1">
      <alignment horizontal="right" vertical="top"/>
    </xf>
    <xf numFmtId="4" fontId="0" fillId="4" borderId="28" xfId="0" applyNumberFormat="1" applyFill="1" applyBorder="1" applyAlignment="1">
      <alignment horizontal="right" vertical="top"/>
    </xf>
    <xf numFmtId="165" fontId="0" fillId="4" borderId="28" xfId="0" applyNumberFormat="1" applyFill="1" applyBorder="1" applyAlignment="1">
      <alignment horizontal="right" vertical="top"/>
    </xf>
    <xf numFmtId="2" fontId="0" fillId="6" borderId="1" xfId="0" applyNumberFormat="1" applyFill="1" applyBorder="1" applyAlignment="1">
      <alignment horizontal="right" vertical="top"/>
    </xf>
    <xf numFmtId="2" fontId="0" fillId="5" borderId="1" xfId="0" applyNumberFormat="1" applyFill="1" applyBorder="1" applyAlignment="1">
      <alignment horizontal="right" vertical="top"/>
    </xf>
    <xf numFmtId="165" fontId="0" fillId="6" borderId="28" xfId="0" applyNumberFormat="1" applyFill="1" applyBorder="1" applyAlignment="1">
      <alignment horizontal="right" vertical="top"/>
    </xf>
    <xf numFmtId="0" fontId="0" fillId="2" borderId="29" xfId="0" applyFill="1" applyBorder="1" applyAlignment="1">
      <alignment horizontal="left"/>
    </xf>
    <xf numFmtId="0" fontId="3" fillId="2" borderId="0" xfId="0" applyFont="1" applyFill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0" fillId="2" borderId="30" xfId="0" applyFill="1" applyBorder="1" applyAlignment="1">
      <alignment horizontal="center"/>
    </xf>
    <xf numFmtId="164" fontId="0" fillId="4" borderId="32" xfId="0" applyNumberFormat="1" applyFill="1" applyBorder="1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165" fontId="0" fillId="6" borderId="1" xfId="0" applyNumberFormat="1" applyFill="1" applyBorder="1" applyAlignment="1">
      <alignment horizontal="right" vertical="top"/>
    </xf>
    <xf numFmtId="2" fontId="0" fillId="6" borderId="28" xfId="0" applyNumberFormat="1" applyFill="1" applyBorder="1" applyAlignment="1">
      <alignment horizontal="right" vertical="top"/>
    </xf>
    <xf numFmtId="165" fontId="0" fillId="5" borderId="1" xfId="0" applyNumberFormat="1" applyFill="1" applyBorder="1" applyAlignment="1">
      <alignment horizontal="right" vertical="top"/>
    </xf>
    <xf numFmtId="2" fontId="0" fillId="4" borderId="28" xfId="0" applyNumberFormat="1" applyFill="1" applyBorder="1" applyAlignment="1">
      <alignment horizontal="right" vertical="top"/>
    </xf>
    <xf numFmtId="0" fontId="0" fillId="2" borderId="34" xfId="0" applyFill="1" applyBorder="1" applyAlignment="1">
      <alignment horizontal="center"/>
    </xf>
    <xf numFmtId="4" fontId="0" fillId="5" borderId="35" xfId="0" applyNumberFormat="1" applyFill="1" applyBorder="1" applyAlignment="1">
      <alignment horizontal="right"/>
    </xf>
    <xf numFmtId="164" fontId="0" fillId="4" borderId="35" xfId="0" applyNumberFormat="1" applyFill="1" applyBorder="1" applyAlignment="1">
      <alignment horizontal="right"/>
    </xf>
    <xf numFmtId="0" fontId="0" fillId="2" borderId="36" xfId="0" applyFill="1" applyBorder="1" applyAlignment="1">
      <alignment horizontal="center"/>
    </xf>
    <xf numFmtId="0" fontId="0" fillId="2" borderId="8" xfId="0" applyFill="1" applyBorder="1" applyAlignment="1">
      <alignment horizontal="center" vertical="top"/>
    </xf>
    <xf numFmtId="0" fontId="0" fillId="2" borderId="13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24" xfId="0" applyFill="1" applyBorder="1" applyAlignment="1">
      <alignment horizontal="center"/>
    </xf>
    <xf numFmtId="165" fontId="0" fillId="4" borderId="9" xfId="0" applyNumberFormat="1" applyFill="1" applyBorder="1" applyAlignment="1">
      <alignment horizontal="right"/>
    </xf>
    <xf numFmtId="165" fontId="0" fillId="4" borderId="28" xfId="0" applyNumberFormat="1" applyFill="1" applyBorder="1" applyAlignment="1">
      <alignment horizontal="right"/>
    </xf>
    <xf numFmtId="0" fontId="0" fillId="2" borderId="13" xfId="0" applyFill="1" applyBorder="1" applyAlignment="1">
      <alignment horizontal="center"/>
    </xf>
    <xf numFmtId="164" fontId="0" fillId="5" borderId="9" xfId="0" applyNumberFormat="1" applyFill="1" applyBorder="1" applyAlignment="1">
      <alignment horizontal="right"/>
    </xf>
    <xf numFmtId="164" fontId="0" fillId="4" borderId="28" xfId="0" applyNumberFormat="1" applyFill="1" applyBorder="1" applyAlignment="1">
      <alignment horizontal="right"/>
    </xf>
    <xf numFmtId="0" fontId="4" fillId="0" borderId="1" xfId="0" applyFont="1" applyBorder="1" applyAlignment="1">
      <alignment horizontal="left" wrapText="1" indent="4"/>
    </xf>
    <xf numFmtId="0" fontId="0" fillId="2" borderId="28" xfId="0" applyFill="1" applyBorder="1" applyAlignment="1">
      <alignment horizontal="center"/>
    </xf>
    <xf numFmtId="0" fontId="0" fillId="5" borderId="1" xfId="0" applyFill="1" applyBorder="1" applyAlignment="1">
      <alignment horizontal="left" vertical="top" wrapText="1" indent="6"/>
    </xf>
    <xf numFmtId="0" fontId="0" fillId="2" borderId="38" xfId="0" applyFill="1" applyBorder="1" applyAlignment="1">
      <alignment horizontal="center" vertical="top"/>
    </xf>
    <xf numFmtId="0" fontId="0" fillId="2" borderId="28" xfId="0" applyFill="1" applyBorder="1" applyAlignment="1">
      <alignment horizontal="center" vertical="top"/>
    </xf>
    <xf numFmtId="0" fontId="0" fillId="2" borderId="39" xfId="0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5" fillId="3" borderId="0" xfId="0" applyFont="1" applyFill="1" applyAlignment="1">
      <alignment horizontal="left" wrapText="1"/>
    </xf>
    <xf numFmtId="4" fontId="0" fillId="0" borderId="0" xfId="0" applyNumberFormat="1" applyAlignment="1">
      <alignment horizontal="left" vertical="top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left" wrapText="1"/>
    </xf>
    <xf numFmtId="0" fontId="0" fillId="2" borderId="5" xfId="0" applyFill="1" applyBorder="1" applyAlignment="1">
      <alignment horizontal="left" vertical="top"/>
    </xf>
    <xf numFmtId="0" fontId="0" fillId="0" borderId="4" xfId="0" applyBorder="1" applyAlignment="1">
      <alignment horizontal="left" wrapText="1"/>
    </xf>
    <xf numFmtId="0" fontId="0" fillId="2" borderId="5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8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4" fontId="0" fillId="4" borderId="19" xfId="0" applyNumberFormat="1" applyFill="1" applyBorder="1" applyAlignment="1">
      <alignment horizontal="right" vertical="top"/>
    </xf>
    <xf numFmtId="0" fontId="0" fillId="4" borderId="13" xfId="0" applyFill="1" applyBorder="1" applyAlignment="1">
      <alignment horizontal="right" vertical="top"/>
    </xf>
    <xf numFmtId="0" fontId="0" fillId="4" borderId="15" xfId="0" applyFill="1" applyBorder="1" applyAlignment="1">
      <alignment horizontal="right" vertical="top"/>
    </xf>
    <xf numFmtId="164" fontId="0" fillId="4" borderId="22" xfId="0" applyNumberFormat="1" applyFill="1" applyBorder="1" applyAlignment="1">
      <alignment horizontal="right" vertical="top"/>
    </xf>
    <xf numFmtId="0" fontId="0" fillId="4" borderId="20" xfId="0" applyFill="1" applyBorder="1" applyAlignment="1">
      <alignment horizontal="right" vertical="top"/>
    </xf>
    <xf numFmtId="0" fontId="0" fillId="4" borderId="21" xfId="0" applyFill="1" applyBorder="1" applyAlignment="1">
      <alignment horizontal="right" vertical="top"/>
    </xf>
    <xf numFmtId="0" fontId="0" fillId="2" borderId="5" xfId="0" applyFill="1" applyBorder="1" applyAlignment="1">
      <alignment horizontal="center"/>
    </xf>
    <xf numFmtId="0" fontId="0" fillId="5" borderId="26" xfId="0" applyFill="1" applyBorder="1" applyAlignment="1">
      <alignment horizontal="center" vertical="top"/>
    </xf>
    <xf numFmtId="0" fontId="0" fillId="2" borderId="0" xfId="0" applyFill="1" applyAlignment="1">
      <alignment horizontal="right"/>
    </xf>
    <xf numFmtId="0" fontId="0" fillId="2" borderId="9" xfId="0" applyFill="1" applyBorder="1" applyAlignment="1">
      <alignment horizontal="center" vertical="top"/>
    </xf>
    <xf numFmtId="0" fontId="0" fillId="2" borderId="31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top"/>
    </xf>
    <xf numFmtId="0" fontId="3" fillId="2" borderId="39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52"/>
  <sheetViews>
    <sheetView topLeftCell="A16" workbookViewId="0">
      <selection activeCell="K28" sqref="K28"/>
    </sheetView>
  </sheetViews>
  <sheetFormatPr defaultColWidth="10.5" defaultRowHeight="11.45" customHeight="1" x14ac:dyDescent="0.2"/>
  <cols>
    <col min="1" max="1" width="38.5" style="1" customWidth="1"/>
    <col min="2" max="2" width="7.83203125" style="1" customWidth="1"/>
    <col min="3" max="3" width="4" style="1" customWidth="1"/>
    <col min="4" max="4" width="4.5" style="1" customWidth="1"/>
    <col min="5" max="5" width="3.6640625" style="1" customWidth="1"/>
    <col min="6" max="6" width="3.5" style="1" customWidth="1"/>
    <col min="7" max="7" width="2.6640625" style="1" customWidth="1"/>
    <col min="8" max="8" width="5.83203125" style="1" customWidth="1"/>
    <col min="9" max="9" width="6.33203125" style="1" customWidth="1"/>
    <col min="10" max="12" width="26.83203125" style="1" customWidth="1"/>
  </cols>
  <sheetData>
    <row r="1" spans="1:12" ht="12" customHeight="1" x14ac:dyDescent="0.2">
      <c r="A1" s="2"/>
      <c r="B1" s="79" t="s">
        <v>0</v>
      </c>
      <c r="C1" s="79"/>
      <c r="D1" s="79"/>
      <c r="E1" s="79"/>
      <c r="F1" s="79"/>
      <c r="G1" s="79"/>
      <c r="H1" s="79"/>
      <c r="I1" s="79"/>
      <c r="J1" s="79"/>
      <c r="K1" s="2"/>
      <c r="L1" s="3" t="s">
        <v>1</v>
      </c>
    </row>
    <row r="2" spans="1:12" ht="11.1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4" t="s">
        <v>2</v>
      </c>
      <c r="L2" s="5" t="s">
        <v>3</v>
      </c>
    </row>
    <row r="3" spans="1:12" ht="11.1" customHeight="1" x14ac:dyDescent="0.2">
      <c r="A3" s="2"/>
      <c r="B3" s="4" t="s">
        <v>4</v>
      </c>
      <c r="C3" s="80" t="s">
        <v>5</v>
      </c>
      <c r="D3" s="80"/>
      <c r="E3" s="80"/>
      <c r="F3" s="80"/>
      <c r="G3" s="80"/>
      <c r="H3" s="80"/>
      <c r="I3" s="80"/>
      <c r="J3" s="80"/>
      <c r="K3" s="4" t="s">
        <v>6</v>
      </c>
      <c r="L3" s="5" t="s">
        <v>7</v>
      </c>
    </row>
    <row r="4" spans="1:12" ht="11.1" customHeight="1" x14ac:dyDescent="0.2">
      <c r="B4" s="2"/>
      <c r="C4" s="2"/>
      <c r="D4" s="2"/>
      <c r="E4" s="2"/>
      <c r="F4" s="2"/>
      <c r="G4" s="2"/>
      <c r="H4" s="2"/>
      <c r="I4" s="2"/>
      <c r="J4" s="2"/>
      <c r="K4" s="4" t="s">
        <v>8</v>
      </c>
      <c r="L4" s="6"/>
    </row>
    <row r="5" spans="1:12" s="1" customFormat="1" ht="23.1" customHeight="1" x14ac:dyDescent="0.2">
      <c r="A5" s="2" t="s">
        <v>9</v>
      </c>
      <c r="B5" s="81" t="s">
        <v>10</v>
      </c>
      <c r="C5" s="81"/>
      <c r="D5" s="81"/>
      <c r="E5" s="81"/>
      <c r="F5" s="81"/>
      <c r="G5" s="81"/>
      <c r="H5" s="81"/>
      <c r="I5" s="81"/>
      <c r="J5" s="81"/>
      <c r="K5" s="2"/>
      <c r="L5" s="6" t="s">
        <v>11</v>
      </c>
    </row>
    <row r="6" spans="1:12" ht="11.1" customHeight="1" x14ac:dyDescent="0.2">
      <c r="A6" s="82" t="s">
        <v>12</v>
      </c>
      <c r="B6" s="82"/>
      <c r="C6" s="83" t="s">
        <v>13</v>
      </c>
      <c r="D6" s="83"/>
      <c r="E6" s="83"/>
      <c r="F6" s="83"/>
      <c r="G6" s="83"/>
      <c r="H6" s="83"/>
      <c r="I6" s="83"/>
      <c r="J6" s="83"/>
      <c r="K6" s="4" t="s">
        <v>14</v>
      </c>
      <c r="L6" s="6" t="s">
        <v>15</v>
      </c>
    </row>
    <row r="7" spans="1:12" ht="11.1" customHeight="1" x14ac:dyDescent="0.2">
      <c r="A7" s="84" t="s">
        <v>16</v>
      </c>
      <c r="B7" s="84"/>
      <c r="C7" s="85"/>
      <c r="D7" s="85"/>
      <c r="E7" s="85"/>
      <c r="F7" s="85"/>
      <c r="G7" s="85"/>
      <c r="H7" s="85"/>
      <c r="I7" s="85"/>
      <c r="J7" s="85"/>
      <c r="K7" s="2"/>
      <c r="L7" s="6"/>
    </row>
    <row r="8" spans="1:12" ht="11.1" customHeight="1" x14ac:dyDescent="0.2">
      <c r="A8" s="2" t="s">
        <v>17</v>
      </c>
      <c r="B8" s="81" t="s">
        <v>18</v>
      </c>
      <c r="C8" s="81"/>
      <c r="D8" s="81"/>
      <c r="E8" s="81"/>
      <c r="F8" s="81"/>
      <c r="G8" s="81"/>
      <c r="H8" s="81"/>
      <c r="I8" s="81"/>
      <c r="J8" s="81"/>
      <c r="K8" s="4"/>
      <c r="L8" s="8" t="s">
        <v>19</v>
      </c>
    </row>
    <row r="9" spans="1:12" s="1" customFormat="1" ht="6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2" customHeight="1" x14ac:dyDescent="0.2">
      <c r="A10" s="79" t="s">
        <v>20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spans="1:12" s="1" customFormat="1" ht="5.0999999999999996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s="1" customFormat="1" ht="35.1" customHeight="1" x14ac:dyDescent="0.2">
      <c r="A12" s="9" t="s">
        <v>21</v>
      </c>
      <c r="B12" s="10" t="s">
        <v>22</v>
      </c>
      <c r="C12" s="86" t="s">
        <v>23</v>
      </c>
      <c r="D12" s="86"/>
      <c r="E12" s="86"/>
      <c r="F12" s="86"/>
      <c r="G12" s="86"/>
      <c r="H12" s="86"/>
      <c r="I12" s="86"/>
      <c r="J12" s="11" t="s">
        <v>24</v>
      </c>
      <c r="K12" s="9" t="s">
        <v>25</v>
      </c>
      <c r="L12" s="10" t="s">
        <v>26</v>
      </c>
    </row>
    <row r="13" spans="1:12" ht="11.1" customHeight="1" x14ac:dyDescent="0.2">
      <c r="A13" s="12" t="s">
        <v>27</v>
      </c>
      <c r="B13" s="12" t="s">
        <v>28</v>
      </c>
      <c r="C13" s="87" t="s">
        <v>29</v>
      </c>
      <c r="D13" s="87"/>
      <c r="E13" s="87"/>
      <c r="F13" s="87"/>
      <c r="G13" s="87"/>
      <c r="H13" s="87"/>
      <c r="I13" s="87"/>
      <c r="J13" s="13" t="s">
        <v>30</v>
      </c>
      <c r="K13" s="13" t="s">
        <v>31</v>
      </c>
      <c r="L13" s="12" t="s">
        <v>32</v>
      </c>
    </row>
    <row r="14" spans="1:12" ht="12" customHeight="1" x14ac:dyDescent="0.2">
      <c r="A14" s="14" t="s">
        <v>33</v>
      </c>
      <c r="B14" s="88" t="s">
        <v>34</v>
      </c>
      <c r="C14" s="91" t="s">
        <v>35</v>
      </c>
      <c r="D14" s="91"/>
      <c r="E14" s="91"/>
      <c r="F14" s="91"/>
      <c r="G14" s="91"/>
      <c r="H14" s="91"/>
      <c r="I14" s="91"/>
      <c r="J14" s="15">
        <v>2877266</v>
      </c>
      <c r="K14" s="98">
        <v>2252467.58</v>
      </c>
      <c r="L14" s="101">
        <v>624798.42000000004</v>
      </c>
    </row>
    <row r="15" spans="1:12" ht="12" customHeight="1" x14ac:dyDescent="0.2">
      <c r="A15" s="16" t="s">
        <v>36</v>
      </c>
      <c r="B15" s="89"/>
      <c r="C15" s="92"/>
      <c r="D15" s="93"/>
      <c r="E15" s="93"/>
      <c r="F15" s="93"/>
      <c r="G15" s="93"/>
      <c r="H15" s="93"/>
      <c r="I15" s="94"/>
      <c r="J15" s="17">
        <v>0</v>
      </c>
      <c r="K15" s="99"/>
      <c r="L15" s="102"/>
    </row>
    <row r="16" spans="1:12" ht="12" customHeight="1" x14ac:dyDescent="0.2">
      <c r="A16" s="16" t="s">
        <v>37</v>
      </c>
      <c r="B16" s="90"/>
      <c r="C16" s="95"/>
      <c r="D16" s="96"/>
      <c r="E16" s="96"/>
      <c r="F16" s="96"/>
      <c r="G16" s="96"/>
      <c r="H16" s="96"/>
      <c r="I16" s="97"/>
      <c r="J16" s="18">
        <v>2877266</v>
      </c>
      <c r="K16" s="100"/>
      <c r="L16" s="103"/>
    </row>
    <row r="17" spans="1:12" s="1" customFormat="1" ht="11.1" customHeight="1" x14ac:dyDescent="0.2">
      <c r="A17" s="19" t="s">
        <v>38</v>
      </c>
      <c r="B17" s="20"/>
      <c r="C17" s="21" t="s">
        <v>39</v>
      </c>
      <c r="D17" s="104"/>
      <c r="E17" s="104"/>
      <c r="F17" s="104"/>
      <c r="G17" s="104"/>
      <c r="H17" s="22"/>
      <c r="I17" s="23"/>
      <c r="J17" s="24"/>
      <c r="K17" s="24"/>
      <c r="L17" s="25"/>
    </row>
    <row r="18" spans="1:12" s="26" customFormat="1" ht="23.1" customHeight="1" x14ac:dyDescent="0.2">
      <c r="A18" s="27" t="s">
        <v>40</v>
      </c>
      <c r="B18" s="28" t="s">
        <v>34</v>
      </c>
      <c r="C18" s="29" t="s">
        <v>41</v>
      </c>
      <c r="D18" s="105" t="s">
        <v>42</v>
      </c>
      <c r="E18" s="105"/>
      <c r="F18" s="105"/>
      <c r="G18" s="105"/>
      <c r="H18" s="30" t="s">
        <v>43</v>
      </c>
      <c r="I18" s="31" t="s">
        <v>41</v>
      </c>
      <c r="J18" s="32">
        <v>1559845</v>
      </c>
      <c r="K18" s="32">
        <v>1075231.08</v>
      </c>
      <c r="L18" s="33">
        <v>484613.92</v>
      </c>
    </row>
    <row r="19" spans="1:12" s="26" customFormat="1" ht="11.1" customHeight="1" x14ac:dyDescent="0.2">
      <c r="A19" s="27" t="s">
        <v>44</v>
      </c>
      <c r="B19" s="28" t="s">
        <v>34</v>
      </c>
      <c r="C19" s="29" t="s">
        <v>41</v>
      </c>
      <c r="D19" s="105" t="s">
        <v>45</v>
      </c>
      <c r="E19" s="105"/>
      <c r="F19" s="105"/>
      <c r="G19" s="105"/>
      <c r="H19" s="30" t="s">
        <v>43</v>
      </c>
      <c r="I19" s="31" t="s">
        <v>41</v>
      </c>
      <c r="J19" s="32">
        <v>146912</v>
      </c>
      <c r="K19" s="32">
        <v>128040.92</v>
      </c>
      <c r="L19" s="33">
        <v>18871.080000000002</v>
      </c>
    </row>
    <row r="20" spans="1:12" s="26" customFormat="1" ht="11.1" customHeight="1" x14ac:dyDescent="0.2">
      <c r="A20" s="27" t="s">
        <v>46</v>
      </c>
      <c r="B20" s="28" t="s">
        <v>34</v>
      </c>
      <c r="C20" s="29" t="s">
        <v>41</v>
      </c>
      <c r="D20" s="105" t="s">
        <v>47</v>
      </c>
      <c r="E20" s="105"/>
      <c r="F20" s="105"/>
      <c r="G20" s="105"/>
      <c r="H20" s="30" t="s">
        <v>43</v>
      </c>
      <c r="I20" s="31" t="s">
        <v>48</v>
      </c>
      <c r="J20" s="32">
        <v>146912</v>
      </c>
      <c r="K20" s="32">
        <v>128040.92</v>
      </c>
      <c r="L20" s="33">
        <v>18871.080000000002</v>
      </c>
    </row>
    <row r="21" spans="1:12" s="26" customFormat="1" ht="153" customHeight="1" x14ac:dyDescent="0.2">
      <c r="A21" s="27" t="s">
        <v>49</v>
      </c>
      <c r="B21" s="28" t="s">
        <v>34</v>
      </c>
      <c r="C21" s="29" t="s">
        <v>41</v>
      </c>
      <c r="D21" s="105" t="s">
        <v>50</v>
      </c>
      <c r="E21" s="105"/>
      <c r="F21" s="105"/>
      <c r="G21" s="105"/>
      <c r="H21" s="30" t="s">
        <v>43</v>
      </c>
      <c r="I21" s="31" t="s">
        <v>48</v>
      </c>
      <c r="J21" s="34">
        <v>145909</v>
      </c>
      <c r="K21" s="34">
        <v>125829.3</v>
      </c>
      <c r="L21" s="35">
        <v>20079.7</v>
      </c>
    </row>
    <row r="22" spans="1:12" s="26" customFormat="1" ht="105.95" customHeight="1" x14ac:dyDescent="0.2">
      <c r="A22" s="27" t="s">
        <v>51</v>
      </c>
      <c r="B22" s="28" t="s">
        <v>34</v>
      </c>
      <c r="C22" s="29" t="s">
        <v>41</v>
      </c>
      <c r="D22" s="105" t="s">
        <v>52</v>
      </c>
      <c r="E22" s="105"/>
      <c r="F22" s="105"/>
      <c r="G22" s="105"/>
      <c r="H22" s="30" t="s">
        <v>43</v>
      </c>
      <c r="I22" s="31" t="s">
        <v>48</v>
      </c>
      <c r="J22" s="34">
        <v>1003</v>
      </c>
      <c r="K22" s="34">
        <v>2211.62</v>
      </c>
      <c r="L22" s="36">
        <v>0</v>
      </c>
    </row>
    <row r="23" spans="1:12" s="26" customFormat="1" ht="11.1" customHeight="1" x14ac:dyDescent="0.2">
      <c r="A23" s="27" t="s">
        <v>53</v>
      </c>
      <c r="B23" s="28" t="s">
        <v>34</v>
      </c>
      <c r="C23" s="29" t="s">
        <v>41</v>
      </c>
      <c r="D23" s="105" t="s">
        <v>54</v>
      </c>
      <c r="E23" s="105"/>
      <c r="F23" s="105"/>
      <c r="G23" s="105"/>
      <c r="H23" s="30" t="s">
        <v>43</v>
      </c>
      <c r="I23" s="31" t="s">
        <v>41</v>
      </c>
      <c r="J23" s="32">
        <v>3887</v>
      </c>
      <c r="K23" s="37">
        <v>451</v>
      </c>
      <c r="L23" s="33">
        <v>3436</v>
      </c>
    </row>
    <row r="24" spans="1:12" s="26" customFormat="1" ht="11.1" customHeight="1" x14ac:dyDescent="0.2">
      <c r="A24" s="27" t="s">
        <v>55</v>
      </c>
      <c r="B24" s="28" t="s">
        <v>34</v>
      </c>
      <c r="C24" s="29" t="s">
        <v>41</v>
      </c>
      <c r="D24" s="105" t="s">
        <v>56</v>
      </c>
      <c r="E24" s="105"/>
      <c r="F24" s="105"/>
      <c r="G24" s="105"/>
      <c r="H24" s="30" t="s">
        <v>43</v>
      </c>
      <c r="I24" s="31" t="s">
        <v>48</v>
      </c>
      <c r="J24" s="32">
        <v>3887</v>
      </c>
      <c r="K24" s="37">
        <v>451</v>
      </c>
      <c r="L24" s="33">
        <v>3436</v>
      </c>
    </row>
    <row r="25" spans="1:12" s="26" customFormat="1" ht="11.1" customHeight="1" x14ac:dyDescent="0.2">
      <c r="A25" s="27" t="s">
        <v>55</v>
      </c>
      <c r="B25" s="28" t="s">
        <v>34</v>
      </c>
      <c r="C25" s="29" t="s">
        <v>41</v>
      </c>
      <c r="D25" s="105" t="s">
        <v>57</v>
      </c>
      <c r="E25" s="105"/>
      <c r="F25" s="105"/>
      <c r="G25" s="105"/>
      <c r="H25" s="30" t="s">
        <v>43</v>
      </c>
      <c r="I25" s="31" t="s">
        <v>48</v>
      </c>
      <c r="J25" s="34">
        <v>3887</v>
      </c>
      <c r="K25" s="38">
        <v>451</v>
      </c>
      <c r="L25" s="35">
        <v>3436</v>
      </c>
    </row>
    <row r="26" spans="1:12" s="26" customFormat="1" ht="11.1" customHeight="1" x14ac:dyDescent="0.2">
      <c r="A26" s="27" t="s">
        <v>58</v>
      </c>
      <c r="B26" s="28" t="s">
        <v>34</v>
      </c>
      <c r="C26" s="29" t="s">
        <v>41</v>
      </c>
      <c r="D26" s="105" t="s">
        <v>59</v>
      </c>
      <c r="E26" s="105"/>
      <c r="F26" s="105"/>
      <c r="G26" s="105"/>
      <c r="H26" s="30" t="s">
        <v>43</v>
      </c>
      <c r="I26" s="31" t="s">
        <v>41</v>
      </c>
      <c r="J26" s="32">
        <v>1356396</v>
      </c>
      <c r="K26" s="32">
        <v>920887.76</v>
      </c>
      <c r="L26" s="33">
        <v>435508.24</v>
      </c>
    </row>
    <row r="27" spans="1:12" s="26" customFormat="1" ht="11.1" customHeight="1" x14ac:dyDescent="0.2">
      <c r="A27" s="27" t="s">
        <v>60</v>
      </c>
      <c r="B27" s="28" t="s">
        <v>34</v>
      </c>
      <c r="C27" s="29" t="s">
        <v>41</v>
      </c>
      <c r="D27" s="105" t="s">
        <v>61</v>
      </c>
      <c r="E27" s="105"/>
      <c r="F27" s="105"/>
      <c r="G27" s="105"/>
      <c r="H27" s="30" t="s">
        <v>43</v>
      </c>
      <c r="I27" s="31" t="s">
        <v>48</v>
      </c>
      <c r="J27" s="32">
        <v>111002</v>
      </c>
      <c r="K27" s="32">
        <v>1037.1300000000001</v>
      </c>
      <c r="L27" s="33">
        <v>109964.87</v>
      </c>
    </row>
    <row r="28" spans="1:12" s="26" customFormat="1" ht="59.1" customHeight="1" x14ac:dyDescent="0.2">
      <c r="A28" s="27" t="s">
        <v>62</v>
      </c>
      <c r="B28" s="28" t="s">
        <v>34</v>
      </c>
      <c r="C28" s="29" t="s">
        <v>41</v>
      </c>
      <c r="D28" s="105" t="s">
        <v>63</v>
      </c>
      <c r="E28" s="105"/>
      <c r="F28" s="105"/>
      <c r="G28" s="105"/>
      <c r="H28" s="30" t="s">
        <v>43</v>
      </c>
      <c r="I28" s="31" t="s">
        <v>48</v>
      </c>
      <c r="J28" s="34">
        <v>111002</v>
      </c>
      <c r="K28" s="34">
        <v>1037.1300000000001</v>
      </c>
      <c r="L28" s="35">
        <v>109964.87</v>
      </c>
    </row>
    <row r="29" spans="1:12" s="26" customFormat="1" ht="11.1" customHeight="1" x14ac:dyDescent="0.2">
      <c r="A29" s="27" t="s">
        <v>64</v>
      </c>
      <c r="B29" s="28" t="s">
        <v>34</v>
      </c>
      <c r="C29" s="29" t="s">
        <v>41</v>
      </c>
      <c r="D29" s="105" t="s">
        <v>65</v>
      </c>
      <c r="E29" s="105"/>
      <c r="F29" s="105"/>
      <c r="G29" s="105"/>
      <c r="H29" s="30" t="s">
        <v>43</v>
      </c>
      <c r="I29" s="31" t="s">
        <v>48</v>
      </c>
      <c r="J29" s="32">
        <v>1245394</v>
      </c>
      <c r="K29" s="32">
        <v>919850.63</v>
      </c>
      <c r="L29" s="33">
        <v>325543.37</v>
      </c>
    </row>
    <row r="30" spans="1:12" s="26" customFormat="1" ht="11.1" customHeight="1" x14ac:dyDescent="0.2">
      <c r="A30" s="27" t="s">
        <v>66</v>
      </c>
      <c r="B30" s="28" t="s">
        <v>34</v>
      </c>
      <c r="C30" s="29" t="s">
        <v>41</v>
      </c>
      <c r="D30" s="105" t="s">
        <v>67</v>
      </c>
      <c r="E30" s="105"/>
      <c r="F30" s="105"/>
      <c r="G30" s="105"/>
      <c r="H30" s="30" t="s">
        <v>43</v>
      </c>
      <c r="I30" s="31" t="s">
        <v>48</v>
      </c>
      <c r="J30" s="32">
        <v>920346</v>
      </c>
      <c r="K30" s="32">
        <v>865886</v>
      </c>
      <c r="L30" s="33">
        <v>54460</v>
      </c>
    </row>
    <row r="31" spans="1:12" s="26" customFormat="1" ht="47.1" customHeight="1" x14ac:dyDescent="0.2">
      <c r="A31" s="27" t="s">
        <v>68</v>
      </c>
      <c r="B31" s="28" t="s">
        <v>34</v>
      </c>
      <c r="C31" s="29" t="s">
        <v>41</v>
      </c>
      <c r="D31" s="105" t="s">
        <v>69</v>
      </c>
      <c r="E31" s="105"/>
      <c r="F31" s="105"/>
      <c r="G31" s="105"/>
      <c r="H31" s="30" t="s">
        <v>43</v>
      </c>
      <c r="I31" s="31" t="s">
        <v>48</v>
      </c>
      <c r="J31" s="34">
        <v>920346</v>
      </c>
      <c r="K31" s="34">
        <v>865886</v>
      </c>
      <c r="L31" s="35">
        <v>54460</v>
      </c>
    </row>
    <row r="32" spans="1:12" s="26" customFormat="1" ht="11.1" customHeight="1" x14ac:dyDescent="0.2">
      <c r="A32" s="27" t="s">
        <v>70</v>
      </c>
      <c r="B32" s="28" t="s">
        <v>34</v>
      </c>
      <c r="C32" s="29" t="s">
        <v>41</v>
      </c>
      <c r="D32" s="105" t="s">
        <v>71</v>
      </c>
      <c r="E32" s="105"/>
      <c r="F32" s="105"/>
      <c r="G32" s="105"/>
      <c r="H32" s="30" t="s">
        <v>43</v>
      </c>
      <c r="I32" s="31" t="s">
        <v>48</v>
      </c>
      <c r="J32" s="32">
        <v>325048</v>
      </c>
      <c r="K32" s="32">
        <v>53964.63</v>
      </c>
      <c r="L32" s="33">
        <v>271083.37</v>
      </c>
    </row>
    <row r="33" spans="1:12" s="26" customFormat="1" ht="47.1" customHeight="1" x14ac:dyDescent="0.2">
      <c r="A33" s="27" t="s">
        <v>72</v>
      </c>
      <c r="B33" s="28" t="s">
        <v>34</v>
      </c>
      <c r="C33" s="29" t="s">
        <v>41</v>
      </c>
      <c r="D33" s="105" t="s">
        <v>73</v>
      </c>
      <c r="E33" s="105"/>
      <c r="F33" s="105"/>
      <c r="G33" s="105"/>
      <c r="H33" s="30" t="s">
        <v>43</v>
      </c>
      <c r="I33" s="31" t="s">
        <v>48</v>
      </c>
      <c r="J33" s="34">
        <v>325048</v>
      </c>
      <c r="K33" s="34">
        <v>53964.63</v>
      </c>
      <c r="L33" s="35">
        <v>271083.37</v>
      </c>
    </row>
    <row r="34" spans="1:12" s="26" customFormat="1" ht="47.1" customHeight="1" x14ac:dyDescent="0.2">
      <c r="A34" s="27" t="s">
        <v>74</v>
      </c>
      <c r="B34" s="28" t="s">
        <v>34</v>
      </c>
      <c r="C34" s="29" t="s">
        <v>41</v>
      </c>
      <c r="D34" s="105" t="s">
        <v>75</v>
      </c>
      <c r="E34" s="105"/>
      <c r="F34" s="105"/>
      <c r="G34" s="105"/>
      <c r="H34" s="30" t="s">
        <v>43</v>
      </c>
      <c r="I34" s="31" t="s">
        <v>41</v>
      </c>
      <c r="J34" s="32">
        <v>52650</v>
      </c>
      <c r="K34" s="32">
        <v>25851.4</v>
      </c>
      <c r="L34" s="33">
        <v>26798.6</v>
      </c>
    </row>
    <row r="35" spans="1:12" s="26" customFormat="1" ht="105.95" customHeight="1" x14ac:dyDescent="0.2">
      <c r="A35" s="27" t="s">
        <v>76</v>
      </c>
      <c r="B35" s="28" t="s">
        <v>34</v>
      </c>
      <c r="C35" s="29" t="s">
        <v>41</v>
      </c>
      <c r="D35" s="105" t="s">
        <v>77</v>
      </c>
      <c r="E35" s="105"/>
      <c r="F35" s="105"/>
      <c r="G35" s="105"/>
      <c r="H35" s="30" t="s">
        <v>43</v>
      </c>
      <c r="I35" s="31" t="s">
        <v>78</v>
      </c>
      <c r="J35" s="32">
        <v>52650</v>
      </c>
      <c r="K35" s="32">
        <v>25851.4</v>
      </c>
      <c r="L35" s="33">
        <v>26798.6</v>
      </c>
    </row>
    <row r="36" spans="1:12" s="26" customFormat="1" ht="93.95" customHeight="1" x14ac:dyDescent="0.2">
      <c r="A36" s="27" t="s">
        <v>79</v>
      </c>
      <c r="B36" s="28" t="s">
        <v>34</v>
      </c>
      <c r="C36" s="29" t="s">
        <v>41</v>
      </c>
      <c r="D36" s="105" t="s">
        <v>80</v>
      </c>
      <c r="E36" s="105"/>
      <c r="F36" s="105"/>
      <c r="G36" s="105"/>
      <c r="H36" s="30" t="s">
        <v>43</v>
      </c>
      <c r="I36" s="31" t="s">
        <v>78</v>
      </c>
      <c r="J36" s="32">
        <v>52650</v>
      </c>
      <c r="K36" s="32">
        <v>25851.4</v>
      </c>
      <c r="L36" s="33">
        <v>26798.6</v>
      </c>
    </row>
    <row r="37" spans="1:12" s="26" customFormat="1" ht="81.95" customHeight="1" x14ac:dyDescent="0.2">
      <c r="A37" s="27" t="s">
        <v>81</v>
      </c>
      <c r="B37" s="28" t="s">
        <v>34</v>
      </c>
      <c r="C37" s="29" t="s">
        <v>41</v>
      </c>
      <c r="D37" s="105" t="s">
        <v>82</v>
      </c>
      <c r="E37" s="105"/>
      <c r="F37" s="105"/>
      <c r="G37" s="105"/>
      <c r="H37" s="30" t="s">
        <v>43</v>
      </c>
      <c r="I37" s="31" t="s">
        <v>78</v>
      </c>
      <c r="J37" s="34">
        <v>52650</v>
      </c>
      <c r="K37" s="34">
        <v>25851.4</v>
      </c>
      <c r="L37" s="35">
        <v>26798.6</v>
      </c>
    </row>
    <row r="38" spans="1:12" s="26" customFormat="1" ht="11.1" customHeight="1" x14ac:dyDescent="0.2">
      <c r="A38" s="27" t="s">
        <v>83</v>
      </c>
      <c r="B38" s="28" t="s">
        <v>34</v>
      </c>
      <c r="C38" s="29" t="s">
        <v>41</v>
      </c>
      <c r="D38" s="105" t="s">
        <v>84</v>
      </c>
      <c r="E38" s="105"/>
      <c r="F38" s="105"/>
      <c r="G38" s="105"/>
      <c r="H38" s="30" t="s">
        <v>43</v>
      </c>
      <c r="I38" s="31" t="s">
        <v>41</v>
      </c>
      <c r="J38" s="32">
        <v>1317421</v>
      </c>
      <c r="K38" s="32">
        <v>1177236.5</v>
      </c>
      <c r="L38" s="33">
        <v>140184.5</v>
      </c>
    </row>
    <row r="39" spans="1:12" s="26" customFormat="1" ht="35.1" customHeight="1" x14ac:dyDescent="0.2">
      <c r="A39" s="27" t="s">
        <v>85</v>
      </c>
      <c r="B39" s="28" t="s">
        <v>34</v>
      </c>
      <c r="C39" s="29" t="s">
        <v>41</v>
      </c>
      <c r="D39" s="105" t="s">
        <v>86</v>
      </c>
      <c r="E39" s="105"/>
      <c r="F39" s="105"/>
      <c r="G39" s="105"/>
      <c r="H39" s="30" t="s">
        <v>43</v>
      </c>
      <c r="I39" s="31" t="s">
        <v>41</v>
      </c>
      <c r="J39" s="32">
        <v>1317421</v>
      </c>
      <c r="K39" s="32">
        <v>1177236.5</v>
      </c>
      <c r="L39" s="33">
        <v>140184.5</v>
      </c>
    </row>
    <row r="40" spans="1:12" s="26" customFormat="1" ht="23.1" customHeight="1" x14ac:dyDescent="0.2">
      <c r="A40" s="27" t="s">
        <v>87</v>
      </c>
      <c r="B40" s="28" t="s">
        <v>34</v>
      </c>
      <c r="C40" s="29" t="s">
        <v>41</v>
      </c>
      <c r="D40" s="105" t="s">
        <v>88</v>
      </c>
      <c r="E40" s="105"/>
      <c r="F40" s="105"/>
      <c r="G40" s="105"/>
      <c r="H40" s="30" t="s">
        <v>43</v>
      </c>
      <c r="I40" s="31" t="s">
        <v>89</v>
      </c>
      <c r="J40" s="32">
        <v>1171472</v>
      </c>
      <c r="K40" s="32">
        <v>1067910</v>
      </c>
      <c r="L40" s="33">
        <v>103562</v>
      </c>
    </row>
    <row r="41" spans="1:12" s="26" customFormat="1" ht="35.1" customHeight="1" x14ac:dyDescent="0.2">
      <c r="A41" s="27" t="s">
        <v>90</v>
      </c>
      <c r="B41" s="28" t="s">
        <v>34</v>
      </c>
      <c r="C41" s="29" t="s">
        <v>41</v>
      </c>
      <c r="D41" s="105" t="s">
        <v>91</v>
      </c>
      <c r="E41" s="105"/>
      <c r="F41" s="105"/>
      <c r="G41" s="105"/>
      <c r="H41" s="30" t="s">
        <v>43</v>
      </c>
      <c r="I41" s="31" t="s">
        <v>89</v>
      </c>
      <c r="J41" s="32">
        <v>550119</v>
      </c>
      <c r="K41" s="32">
        <v>550119</v>
      </c>
      <c r="L41" s="39">
        <v>0</v>
      </c>
    </row>
    <row r="42" spans="1:12" s="26" customFormat="1" ht="35.1" customHeight="1" x14ac:dyDescent="0.2">
      <c r="A42" s="27" t="s">
        <v>92</v>
      </c>
      <c r="B42" s="28" t="s">
        <v>34</v>
      </c>
      <c r="C42" s="29" t="s">
        <v>41</v>
      </c>
      <c r="D42" s="105" t="s">
        <v>93</v>
      </c>
      <c r="E42" s="105"/>
      <c r="F42" s="105"/>
      <c r="G42" s="105"/>
      <c r="H42" s="30" t="s">
        <v>43</v>
      </c>
      <c r="I42" s="31" t="s">
        <v>89</v>
      </c>
      <c r="J42" s="34">
        <v>550119</v>
      </c>
      <c r="K42" s="34">
        <v>550119</v>
      </c>
      <c r="L42" s="36">
        <v>0</v>
      </c>
    </row>
    <row r="43" spans="1:12" s="26" customFormat="1" ht="47.1" customHeight="1" x14ac:dyDescent="0.2">
      <c r="A43" s="27" t="s">
        <v>94</v>
      </c>
      <c r="B43" s="28" t="s">
        <v>34</v>
      </c>
      <c r="C43" s="29" t="s">
        <v>41</v>
      </c>
      <c r="D43" s="105" t="s">
        <v>95</v>
      </c>
      <c r="E43" s="105"/>
      <c r="F43" s="105"/>
      <c r="G43" s="105"/>
      <c r="H43" s="30" t="s">
        <v>43</v>
      </c>
      <c r="I43" s="31" t="s">
        <v>89</v>
      </c>
      <c r="J43" s="32">
        <v>621353</v>
      </c>
      <c r="K43" s="32">
        <v>517791</v>
      </c>
      <c r="L43" s="33">
        <v>103562</v>
      </c>
    </row>
    <row r="44" spans="1:12" s="26" customFormat="1" ht="47.1" customHeight="1" x14ac:dyDescent="0.2">
      <c r="A44" s="27" t="s">
        <v>96</v>
      </c>
      <c r="B44" s="28" t="s">
        <v>34</v>
      </c>
      <c r="C44" s="29" t="s">
        <v>41</v>
      </c>
      <c r="D44" s="105" t="s">
        <v>97</v>
      </c>
      <c r="E44" s="105"/>
      <c r="F44" s="105"/>
      <c r="G44" s="105"/>
      <c r="H44" s="30" t="s">
        <v>43</v>
      </c>
      <c r="I44" s="31" t="s">
        <v>89</v>
      </c>
      <c r="J44" s="34">
        <v>621353</v>
      </c>
      <c r="K44" s="34">
        <v>517791</v>
      </c>
      <c r="L44" s="35">
        <v>103562</v>
      </c>
    </row>
    <row r="45" spans="1:12" s="26" customFormat="1" ht="23.1" customHeight="1" x14ac:dyDescent="0.2">
      <c r="A45" s="27" t="s">
        <v>98</v>
      </c>
      <c r="B45" s="28" t="s">
        <v>34</v>
      </c>
      <c r="C45" s="29" t="s">
        <v>41</v>
      </c>
      <c r="D45" s="105" t="s">
        <v>99</v>
      </c>
      <c r="E45" s="105"/>
      <c r="F45" s="105"/>
      <c r="G45" s="105"/>
      <c r="H45" s="30" t="s">
        <v>43</v>
      </c>
      <c r="I45" s="31" t="s">
        <v>89</v>
      </c>
      <c r="J45" s="32">
        <v>135094</v>
      </c>
      <c r="K45" s="32">
        <v>101182.5</v>
      </c>
      <c r="L45" s="33">
        <v>33911.5</v>
      </c>
    </row>
    <row r="46" spans="1:12" s="26" customFormat="1" ht="47.1" customHeight="1" x14ac:dyDescent="0.2">
      <c r="A46" s="27" t="s">
        <v>100</v>
      </c>
      <c r="B46" s="28" t="s">
        <v>34</v>
      </c>
      <c r="C46" s="29" t="s">
        <v>41</v>
      </c>
      <c r="D46" s="105" t="s">
        <v>101</v>
      </c>
      <c r="E46" s="105"/>
      <c r="F46" s="105"/>
      <c r="G46" s="105"/>
      <c r="H46" s="30" t="s">
        <v>43</v>
      </c>
      <c r="I46" s="31" t="s">
        <v>89</v>
      </c>
      <c r="J46" s="32">
        <v>135094</v>
      </c>
      <c r="K46" s="32">
        <v>101182.5</v>
      </c>
      <c r="L46" s="33">
        <v>33911.5</v>
      </c>
    </row>
    <row r="47" spans="1:12" s="26" customFormat="1" ht="59.1" customHeight="1" x14ac:dyDescent="0.2">
      <c r="A47" s="27" t="s">
        <v>102</v>
      </c>
      <c r="B47" s="28" t="s">
        <v>34</v>
      </c>
      <c r="C47" s="29" t="s">
        <v>41</v>
      </c>
      <c r="D47" s="105" t="s">
        <v>103</v>
      </c>
      <c r="E47" s="105"/>
      <c r="F47" s="105"/>
      <c r="G47" s="105"/>
      <c r="H47" s="30" t="s">
        <v>43</v>
      </c>
      <c r="I47" s="31" t="s">
        <v>89</v>
      </c>
      <c r="J47" s="34">
        <v>135094</v>
      </c>
      <c r="K47" s="34">
        <v>101182.5</v>
      </c>
      <c r="L47" s="35">
        <v>33911.5</v>
      </c>
    </row>
    <row r="48" spans="1:12" s="26" customFormat="1" ht="11.1" customHeight="1" x14ac:dyDescent="0.2">
      <c r="A48" s="27" t="s">
        <v>104</v>
      </c>
      <c r="B48" s="28" t="s">
        <v>34</v>
      </c>
      <c r="C48" s="29" t="s">
        <v>41</v>
      </c>
      <c r="D48" s="105" t="s">
        <v>105</v>
      </c>
      <c r="E48" s="105"/>
      <c r="F48" s="105"/>
      <c r="G48" s="105"/>
      <c r="H48" s="30" t="s">
        <v>43</v>
      </c>
      <c r="I48" s="31" t="s">
        <v>89</v>
      </c>
      <c r="J48" s="32">
        <v>10855</v>
      </c>
      <c r="K48" s="32">
        <v>8144</v>
      </c>
      <c r="L48" s="33">
        <v>2711</v>
      </c>
    </row>
    <row r="49" spans="1:12" s="26" customFormat="1" ht="81.95" customHeight="1" x14ac:dyDescent="0.2">
      <c r="A49" s="27" t="s">
        <v>106</v>
      </c>
      <c r="B49" s="28" t="s">
        <v>34</v>
      </c>
      <c r="C49" s="29" t="s">
        <v>41</v>
      </c>
      <c r="D49" s="105" t="s">
        <v>107</v>
      </c>
      <c r="E49" s="105"/>
      <c r="F49" s="105"/>
      <c r="G49" s="105"/>
      <c r="H49" s="30" t="s">
        <v>43</v>
      </c>
      <c r="I49" s="31" t="s">
        <v>89</v>
      </c>
      <c r="J49" s="32">
        <v>10855</v>
      </c>
      <c r="K49" s="32">
        <v>8144</v>
      </c>
      <c r="L49" s="33">
        <v>2711</v>
      </c>
    </row>
    <row r="50" spans="1:12" s="26" customFormat="1" ht="81.95" customHeight="1" x14ac:dyDescent="0.2">
      <c r="A50" s="27" t="s">
        <v>108</v>
      </c>
      <c r="B50" s="28" t="s">
        <v>34</v>
      </c>
      <c r="C50" s="29" t="s">
        <v>41</v>
      </c>
      <c r="D50" s="105" t="s">
        <v>109</v>
      </c>
      <c r="E50" s="105"/>
      <c r="F50" s="105"/>
      <c r="G50" s="105"/>
      <c r="H50" s="30" t="s">
        <v>43</v>
      </c>
      <c r="I50" s="31" t="s">
        <v>89</v>
      </c>
      <c r="J50" s="34">
        <v>10855</v>
      </c>
      <c r="K50" s="34">
        <v>8144</v>
      </c>
      <c r="L50" s="35">
        <v>2711</v>
      </c>
    </row>
    <row r="51" spans="1:12" s="1" customFormat="1" ht="6.95" customHeight="1" x14ac:dyDescent="0.2">
      <c r="A51" s="2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</row>
    <row r="52" spans="1:12" s="1" customFormat="1" ht="6" customHeight="1" x14ac:dyDescent="0.2">
      <c r="A52" s="2"/>
      <c r="B52" s="2"/>
      <c r="C52" s="2"/>
      <c r="D52" s="2"/>
      <c r="E52" s="2"/>
      <c r="F52" s="2"/>
      <c r="G52" s="2"/>
      <c r="H52" s="2"/>
      <c r="I52" s="41"/>
      <c r="J52" s="2"/>
      <c r="K52" s="4"/>
    </row>
  </sheetData>
  <mergeCells count="49">
    <mergeCell ref="D47:G47"/>
    <mergeCell ref="D48:G48"/>
    <mergeCell ref="D49:G49"/>
    <mergeCell ref="D50:G50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C13:I13"/>
    <mergeCell ref="B14:B16"/>
    <mergeCell ref="C14:I16"/>
    <mergeCell ref="K14:K16"/>
    <mergeCell ref="L14:L16"/>
    <mergeCell ref="A7:B7"/>
    <mergeCell ref="C7:J7"/>
    <mergeCell ref="B8:J8"/>
    <mergeCell ref="A10:L10"/>
    <mergeCell ref="C12:I12"/>
    <mergeCell ref="B1:J1"/>
    <mergeCell ref="C3:J3"/>
    <mergeCell ref="B5:J5"/>
    <mergeCell ref="A6:B6"/>
    <mergeCell ref="C6:J6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N128"/>
  <sheetViews>
    <sheetView tabSelected="1" topLeftCell="A13" zoomScale="110" zoomScaleNormal="110" workbookViewId="0">
      <selection activeCell="N19" sqref="N19"/>
    </sheetView>
  </sheetViews>
  <sheetFormatPr defaultColWidth="10.5" defaultRowHeight="11.45" customHeight="1" x14ac:dyDescent="0.2"/>
  <cols>
    <col min="1" max="1" width="38.5" style="1" customWidth="1"/>
    <col min="2" max="2" width="7.83203125" style="1" customWidth="1"/>
    <col min="3" max="3" width="4" style="1" customWidth="1"/>
    <col min="4" max="4" width="4.5" style="1" customWidth="1"/>
    <col min="5" max="5" width="3.6640625" style="1" customWidth="1"/>
    <col min="6" max="6" width="3.5" style="1" customWidth="1"/>
    <col min="7" max="7" width="2.6640625" style="1" customWidth="1"/>
    <col min="8" max="8" width="5.83203125" style="1" customWidth="1"/>
    <col min="9" max="9" width="6.33203125" style="1" customWidth="1"/>
    <col min="10" max="12" width="26.83203125" style="1" customWidth="1"/>
  </cols>
  <sheetData>
    <row r="1" spans="1:14" s="1" customFormat="1" ht="11.1" customHeight="1" x14ac:dyDescent="0.2">
      <c r="A1" s="2"/>
      <c r="B1" s="2"/>
      <c r="C1" s="2"/>
      <c r="D1" s="2"/>
      <c r="E1" s="2"/>
      <c r="F1" s="2"/>
      <c r="G1" s="2"/>
      <c r="H1" s="2"/>
      <c r="I1" s="41"/>
      <c r="J1" s="2"/>
      <c r="K1" s="106" t="s">
        <v>110</v>
      </c>
      <c r="L1" s="106"/>
    </row>
    <row r="2" spans="1:14" ht="12" customHeight="1" x14ac:dyDescent="0.2">
      <c r="A2" s="79" t="s">
        <v>111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4" s="1" customFormat="1" ht="5.099999999999999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s="1" customFormat="1" ht="35.1" customHeight="1" x14ac:dyDescent="0.2">
      <c r="A4" s="9" t="s">
        <v>21</v>
      </c>
      <c r="B4" s="10" t="s">
        <v>22</v>
      </c>
      <c r="C4" s="86" t="s">
        <v>112</v>
      </c>
      <c r="D4" s="86"/>
      <c r="E4" s="86"/>
      <c r="F4" s="86"/>
      <c r="G4" s="86"/>
      <c r="H4" s="86"/>
      <c r="I4" s="86"/>
      <c r="J4" s="11" t="s">
        <v>113</v>
      </c>
      <c r="K4" s="9" t="s">
        <v>25</v>
      </c>
      <c r="L4" s="42" t="s">
        <v>26</v>
      </c>
    </row>
    <row r="5" spans="1:14" ht="11.1" customHeight="1" x14ac:dyDescent="0.2">
      <c r="A5" s="12" t="s">
        <v>27</v>
      </c>
      <c r="B5" s="12" t="s">
        <v>28</v>
      </c>
      <c r="C5" s="107" t="s">
        <v>29</v>
      </c>
      <c r="D5" s="107"/>
      <c r="E5" s="107"/>
      <c r="F5" s="107"/>
      <c r="G5" s="107"/>
      <c r="H5" s="107"/>
      <c r="I5" s="107"/>
      <c r="J5" s="13" t="s">
        <v>30</v>
      </c>
      <c r="K5" s="12" t="s">
        <v>31</v>
      </c>
      <c r="L5" s="12" t="s">
        <v>32</v>
      </c>
    </row>
    <row r="6" spans="1:14" ht="12" customHeight="1" x14ac:dyDescent="0.2">
      <c r="A6" s="43" t="s">
        <v>114</v>
      </c>
      <c r="B6" s="44" t="s">
        <v>115</v>
      </c>
      <c r="C6" s="108" t="s">
        <v>35</v>
      </c>
      <c r="D6" s="108"/>
      <c r="E6" s="108"/>
      <c r="F6" s="108"/>
      <c r="G6" s="108"/>
      <c r="H6" s="108"/>
      <c r="I6" s="108"/>
      <c r="J6" s="15">
        <v>3501280.82</v>
      </c>
      <c r="K6" s="15">
        <v>1900537.89</v>
      </c>
      <c r="L6" s="45">
        <v>1600742.93</v>
      </c>
    </row>
    <row r="7" spans="1:14" s="1" customFormat="1" ht="11.1" customHeight="1" x14ac:dyDescent="0.2">
      <c r="A7" s="19" t="s">
        <v>38</v>
      </c>
      <c r="B7" s="46"/>
      <c r="C7" s="47"/>
      <c r="D7" s="7"/>
      <c r="E7" s="85"/>
      <c r="F7" s="85"/>
      <c r="G7" s="85"/>
      <c r="H7" s="85"/>
      <c r="I7" s="7"/>
      <c r="J7" s="47"/>
      <c r="K7" s="48"/>
      <c r="L7" s="49"/>
    </row>
    <row r="8" spans="1:14" s="26" customFormat="1" ht="11.1" customHeight="1" x14ac:dyDescent="0.2">
      <c r="A8" s="27" t="s">
        <v>116</v>
      </c>
      <c r="B8" s="28" t="s">
        <v>115</v>
      </c>
      <c r="C8" s="29" t="s">
        <v>41</v>
      </c>
      <c r="D8" s="30" t="s">
        <v>117</v>
      </c>
      <c r="E8" s="105" t="s">
        <v>118</v>
      </c>
      <c r="F8" s="105"/>
      <c r="G8" s="105" t="s">
        <v>118</v>
      </c>
      <c r="H8" s="105"/>
      <c r="I8" s="31" t="s">
        <v>41</v>
      </c>
      <c r="J8" s="32">
        <v>2535392</v>
      </c>
      <c r="K8" s="32">
        <v>1431175.64</v>
      </c>
      <c r="L8" s="33">
        <v>1104216.3600000001</v>
      </c>
    </row>
    <row r="9" spans="1:14" s="26" customFormat="1" ht="47.1" customHeight="1" x14ac:dyDescent="0.2">
      <c r="A9" s="27" t="s">
        <v>119</v>
      </c>
      <c r="B9" s="28" t="s">
        <v>115</v>
      </c>
      <c r="C9" s="29" t="s">
        <v>41</v>
      </c>
      <c r="D9" s="30" t="s">
        <v>120</v>
      </c>
      <c r="E9" s="105" t="s">
        <v>118</v>
      </c>
      <c r="F9" s="105"/>
      <c r="G9" s="105" t="s">
        <v>118</v>
      </c>
      <c r="H9" s="105"/>
      <c r="I9" s="31" t="s">
        <v>41</v>
      </c>
      <c r="J9" s="32">
        <v>598707</v>
      </c>
      <c r="K9" s="32">
        <v>400318.54</v>
      </c>
      <c r="L9" s="33">
        <v>198388.46</v>
      </c>
    </row>
    <row r="10" spans="1:14" s="26" customFormat="1" ht="23.1" customHeight="1" x14ac:dyDescent="0.2">
      <c r="A10" s="27" t="s">
        <v>121</v>
      </c>
      <c r="B10" s="28" t="s">
        <v>115</v>
      </c>
      <c r="C10" s="29" t="s">
        <v>41</v>
      </c>
      <c r="D10" s="30" t="s">
        <v>120</v>
      </c>
      <c r="E10" s="105" t="s">
        <v>122</v>
      </c>
      <c r="F10" s="105"/>
      <c r="G10" s="105" t="s">
        <v>118</v>
      </c>
      <c r="H10" s="105"/>
      <c r="I10" s="31" t="s">
        <v>41</v>
      </c>
      <c r="J10" s="32">
        <v>598707</v>
      </c>
      <c r="K10" s="32">
        <v>400318.54</v>
      </c>
      <c r="L10" s="33">
        <v>198388.46</v>
      </c>
    </row>
    <row r="11" spans="1:14" s="26" customFormat="1" ht="11.1" customHeight="1" x14ac:dyDescent="0.2">
      <c r="A11" s="27" t="s">
        <v>123</v>
      </c>
      <c r="B11" s="28" t="s">
        <v>115</v>
      </c>
      <c r="C11" s="29" t="s">
        <v>41</v>
      </c>
      <c r="D11" s="30" t="s">
        <v>120</v>
      </c>
      <c r="E11" s="105" t="s">
        <v>124</v>
      </c>
      <c r="F11" s="105"/>
      <c r="G11" s="105" t="s">
        <v>118</v>
      </c>
      <c r="H11" s="105"/>
      <c r="I11" s="31" t="s">
        <v>41</v>
      </c>
      <c r="J11" s="32">
        <v>598707</v>
      </c>
      <c r="K11" s="32">
        <v>400318.54</v>
      </c>
      <c r="L11" s="33">
        <v>198388.46</v>
      </c>
    </row>
    <row r="12" spans="1:14" s="26" customFormat="1" ht="35.1" customHeight="1" x14ac:dyDescent="0.2">
      <c r="A12" s="27" t="s">
        <v>125</v>
      </c>
      <c r="B12" s="28" t="s">
        <v>115</v>
      </c>
      <c r="C12" s="29" t="s">
        <v>41</v>
      </c>
      <c r="D12" s="30" t="s">
        <v>120</v>
      </c>
      <c r="E12" s="105" t="s">
        <v>124</v>
      </c>
      <c r="F12" s="105"/>
      <c r="G12" s="105" t="s">
        <v>126</v>
      </c>
      <c r="H12" s="105"/>
      <c r="I12" s="31" t="s">
        <v>41</v>
      </c>
      <c r="J12" s="32">
        <v>598707</v>
      </c>
      <c r="K12" s="32">
        <v>400318.54</v>
      </c>
      <c r="L12" s="33">
        <v>198388.46</v>
      </c>
      <c r="N12" s="78">
        <f>K15+K23+K75+K88</f>
        <v>987980.27999999991</v>
      </c>
    </row>
    <row r="13" spans="1:14" s="26" customFormat="1" ht="71.099999999999994" customHeight="1" x14ac:dyDescent="0.2">
      <c r="A13" s="27" t="s">
        <v>127</v>
      </c>
      <c r="B13" s="28" t="s">
        <v>115</v>
      </c>
      <c r="C13" s="29" t="s">
        <v>41</v>
      </c>
      <c r="D13" s="30" t="s">
        <v>120</v>
      </c>
      <c r="E13" s="105" t="s">
        <v>124</v>
      </c>
      <c r="F13" s="105"/>
      <c r="G13" s="105" t="s">
        <v>126</v>
      </c>
      <c r="H13" s="105"/>
      <c r="I13" s="31" t="s">
        <v>128</v>
      </c>
      <c r="J13" s="32">
        <v>598707</v>
      </c>
      <c r="K13" s="32">
        <v>400318.54</v>
      </c>
      <c r="L13" s="33">
        <v>198388.46</v>
      </c>
      <c r="N13" s="78">
        <f>K16+K24+K76+K89</f>
        <v>192307.41999999998</v>
      </c>
    </row>
    <row r="14" spans="1:14" s="26" customFormat="1" ht="35.1" customHeight="1" x14ac:dyDescent="0.2">
      <c r="A14" s="27" t="s">
        <v>129</v>
      </c>
      <c r="B14" s="28" t="s">
        <v>115</v>
      </c>
      <c r="C14" s="29" t="s">
        <v>41</v>
      </c>
      <c r="D14" s="30" t="s">
        <v>120</v>
      </c>
      <c r="E14" s="105" t="s">
        <v>124</v>
      </c>
      <c r="F14" s="105"/>
      <c r="G14" s="105" t="s">
        <v>126</v>
      </c>
      <c r="H14" s="105"/>
      <c r="I14" s="31" t="s">
        <v>78</v>
      </c>
      <c r="J14" s="32">
        <v>598707</v>
      </c>
      <c r="K14" s="32">
        <v>400318.54</v>
      </c>
      <c r="L14" s="33">
        <v>198388.46</v>
      </c>
    </row>
    <row r="15" spans="1:14" s="26" customFormat="1" ht="23.1" customHeight="1" x14ac:dyDescent="0.2">
      <c r="A15" s="27" t="s">
        <v>130</v>
      </c>
      <c r="B15" s="28" t="s">
        <v>115</v>
      </c>
      <c r="C15" s="29" t="s">
        <v>41</v>
      </c>
      <c r="D15" s="30" t="s">
        <v>120</v>
      </c>
      <c r="E15" s="105" t="s">
        <v>124</v>
      </c>
      <c r="F15" s="105"/>
      <c r="G15" s="105" t="s">
        <v>126</v>
      </c>
      <c r="H15" s="105"/>
      <c r="I15" s="31" t="s">
        <v>131</v>
      </c>
      <c r="J15" s="34">
        <v>459836</v>
      </c>
      <c r="K15" s="34">
        <v>354775.65</v>
      </c>
      <c r="L15" s="35">
        <v>105060.35</v>
      </c>
    </row>
    <row r="16" spans="1:14" s="26" customFormat="1" ht="59.1" customHeight="1" x14ac:dyDescent="0.2">
      <c r="A16" s="27" t="s">
        <v>132</v>
      </c>
      <c r="B16" s="28" t="s">
        <v>115</v>
      </c>
      <c r="C16" s="29" t="s">
        <v>41</v>
      </c>
      <c r="D16" s="30" t="s">
        <v>120</v>
      </c>
      <c r="E16" s="105" t="s">
        <v>124</v>
      </c>
      <c r="F16" s="105"/>
      <c r="G16" s="105" t="s">
        <v>126</v>
      </c>
      <c r="H16" s="105"/>
      <c r="I16" s="31" t="s">
        <v>133</v>
      </c>
      <c r="J16" s="34">
        <v>138871</v>
      </c>
      <c r="K16" s="34">
        <v>45542.89</v>
      </c>
      <c r="L16" s="35">
        <v>93328.11</v>
      </c>
    </row>
    <row r="17" spans="1:14" s="26" customFormat="1" ht="59.1" customHeight="1" x14ac:dyDescent="0.2">
      <c r="A17" s="27" t="s">
        <v>134</v>
      </c>
      <c r="B17" s="28" t="s">
        <v>115</v>
      </c>
      <c r="C17" s="29" t="s">
        <v>41</v>
      </c>
      <c r="D17" s="30" t="s">
        <v>135</v>
      </c>
      <c r="E17" s="105" t="s">
        <v>118</v>
      </c>
      <c r="F17" s="105"/>
      <c r="G17" s="105" t="s">
        <v>118</v>
      </c>
      <c r="H17" s="105"/>
      <c r="I17" s="31" t="s">
        <v>41</v>
      </c>
      <c r="J17" s="32">
        <v>1626316</v>
      </c>
      <c r="K17" s="32">
        <v>874941.45</v>
      </c>
      <c r="L17" s="33">
        <v>751374.55</v>
      </c>
    </row>
    <row r="18" spans="1:14" s="26" customFormat="1" ht="23.1" customHeight="1" x14ac:dyDescent="0.2">
      <c r="A18" s="27" t="s">
        <v>136</v>
      </c>
      <c r="B18" s="28" t="s">
        <v>115</v>
      </c>
      <c r="C18" s="29" t="s">
        <v>41</v>
      </c>
      <c r="D18" s="30" t="s">
        <v>135</v>
      </c>
      <c r="E18" s="105" t="s">
        <v>137</v>
      </c>
      <c r="F18" s="105"/>
      <c r="G18" s="105" t="s">
        <v>118</v>
      </c>
      <c r="H18" s="105"/>
      <c r="I18" s="31" t="s">
        <v>41</v>
      </c>
      <c r="J18" s="32">
        <v>1626316</v>
      </c>
      <c r="K18" s="32">
        <v>874941.45</v>
      </c>
      <c r="L18" s="33">
        <v>751374.55</v>
      </c>
    </row>
    <row r="19" spans="1:14" s="26" customFormat="1" ht="35.1" customHeight="1" x14ac:dyDescent="0.2">
      <c r="A19" s="27" t="s">
        <v>138</v>
      </c>
      <c r="B19" s="28" t="s">
        <v>115</v>
      </c>
      <c r="C19" s="29" t="s">
        <v>41</v>
      </c>
      <c r="D19" s="30" t="s">
        <v>135</v>
      </c>
      <c r="E19" s="105" t="s">
        <v>139</v>
      </c>
      <c r="F19" s="105"/>
      <c r="G19" s="105" t="s">
        <v>118</v>
      </c>
      <c r="H19" s="105"/>
      <c r="I19" s="31" t="s">
        <v>41</v>
      </c>
      <c r="J19" s="32">
        <v>1626316</v>
      </c>
      <c r="K19" s="32">
        <v>874941.45</v>
      </c>
      <c r="L19" s="33">
        <v>751374.55</v>
      </c>
    </row>
    <row r="20" spans="1:14" s="26" customFormat="1" ht="35.1" customHeight="1" x14ac:dyDescent="0.2">
      <c r="A20" s="27" t="s">
        <v>140</v>
      </c>
      <c r="B20" s="28" t="s">
        <v>115</v>
      </c>
      <c r="C20" s="29" t="s">
        <v>41</v>
      </c>
      <c r="D20" s="30" t="s">
        <v>135</v>
      </c>
      <c r="E20" s="105" t="s">
        <v>139</v>
      </c>
      <c r="F20" s="105"/>
      <c r="G20" s="105" t="s">
        <v>126</v>
      </c>
      <c r="H20" s="105"/>
      <c r="I20" s="31" t="s">
        <v>41</v>
      </c>
      <c r="J20" s="32">
        <v>1626316</v>
      </c>
      <c r="K20" s="32">
        <v>874941.45</v>
      </c>
      <c r="L20" s="33">
        <v>751374.55</v>
      </c>
    </row>
    <row r="21" spans="1:14" s="26" customFormat="1" ht="71.099999999999994" customHeight="1" x14ac:dyDescent="0.2">
      <c r="A21" s="27" t="s">
        <v>127</v>
      </c>
      <c r="B21" s="28" t="s">
        <v>115</v>
      </c>
      <c r="C21" s="29" t="s">
        <v>41</v>
      </c>
      <c r="D21" s="30" t="s">
        <v>135</v>
      </c>
      <c r="E21" s="105" t="s">
        <v>139</v>
      </c>
      <c r="F21" s="105"/>
      <c r="G21" s="105" t="s">
        <v>126</v>
      </c>
      <c r="H21" s="105"/>
      <c r="I21" s="31" t="s">
        <v>128</v>
      </c>
      <c r="J21" s="32">
        <v>1341816</v>
      </c>
      <c r="K21" s="32">
        <v>671550.03</v>
      </c>
      <c r="L21" s="33">
        <v>670265.97</v>
      </c>
    </row>
    <row r="22" spans="1:14" s="26" customFormat="1" ht="35.1" customHeight="1" x14ac:dyDescent="0.2">
      <c r="A22" s="27" t="s">
        <v>129</v>
      </c>
      <c r="B22" s="28" t="s">
        <v>115</v>
      </c>
      <c r="C22" s="29" t="s">
        <v>41</v>
      </c>
      <c r="D22" s="30" t="s">
        <v>135</v>
      </c>
      <c r="E22" s="105" t="s">
        <v>139</v>
      </c>
      <c r="F22" s="105"/>
      <c r="G22" s="105" t="s">
        <v>126</v>
      </c>
      <c r="H22" s="105"/>
      <c r="I22" s="31" t="s">
        <v>78</v>
      </c>
      <c r="J22" s="32">
        <v>1341816</v>
      </c>
      <c r="K22" s="32">
        <v>671550.03</v>
      </c>
      <c r="L22" s="33">
        <v>670265.97</v>
      </c>
    </row>
    <row r="23" spans="1:14" s="26" customFormat="1" ht="23.1" customHeight="1" x14ac:dyDescent="0.2">
      <c r="A23" s="27" t="s">
        <v>130</v>
      </c>
      <c r="B23" s="28" t="s">
        <v>115</v>
      </c>
      <c r="C23" s="29" t="s">
        <v>41</v>
      </c>
      <c r="D23" s="30" t="s">
        <v>135</v>
      </c>
      <c r="E23" s="105" t="s">
        <v>139</v>
      </c>
      <c r="F23" s="105"/>
      <c r="G23" s="105" t="s">
        <v>126</v>
      </c>
      <c r="H23" s="105"/>
      <c r="I23" s="31" t="s">
        <v>131</v>
      </c>
      <c r="J23" s="34">
        <v>1030581</v>
      </c>
      <c r="K23" s="34">
        <v>549933.43999999994</v>
      </c>
      <c r="L23" s="35">
        <v>480647.56</v>
      </c>
    </row>
    <row r="24" spans="1:14" s="26" customFormat="1" ht="59.1" customHeight="1" x14ac:dyDescent="0.2">
      <c r="A24" s="27" t="s">
        <v>132</v>
      </c>
      <c r="B24" s="28" t="s">
        <v>115</v>
      </c>
      <c r="C24" s="29" t="s">
        <v>41</v>
      </c>
      <c r="D24" s="30" t="s">
        <v>135</v>
      </c>
      <c r="E24" s="105" t="s">
        <v>139</v>
      </c>
      <c r="F24" s="105"/>
      <c r="G24" s="105" t="s">
        <v>126</v>
      </c>
      <c r="H24" s="105"/>
      <c r="I24" s="31" t="s">
        <v>133</v>
      </c>
      <c r="J24" s="34">
        <v>311235</v>
      </c>
      <c r="K24" s="34">
        <v>121616.59</v>
      </c>
      <c r="L24" s="35">
        <v>189618.41</v>
      </c>
    </row>
    <row r="25" spans="1:14" s="26" customFormat="1" ht="35.1" customHeight="1" x14ac:dyDescent="0.2">
      <c r="A25" s="27" t="s">
        <v>141</v>
      </c>
      <c r="B25" s="28" t="s">
        <v>115</v>
      </c>
      <c r="C25" s="29" t="s">
        <v>41</v>
      </c>
      <c r="D25" s="30" t="s">
        <v>135</v>
      </c>
      <c r="E25" s="105" t="s">
        <v>139</v>
      </c>
      <c r="F25" s="105"/>
      <c r="G25" s="105" t="s">
        <v>126</v>
      </c>
      <c r="H25" s="105"/>
      <c r="I25" s="31" t="s">
        <v>115</v>
      </c>
      <c r="J25" s="32">
        <v>284000</v>
      </c>
      <c r="K25" s="32">
        <v>203391.42</v>
      </c>
      <c r="L25" s="33">
        <v>80608.58</v>
      </c>
    </row>
    <row r="26" spans="1:14" s="26" customFormat="1" ht="35.1" customHeight="1" x14ac:dyDescent="0.2">
      <c r="A26" s="27" t="s">
        <v>142</v>
      </c>
      <c r="B26" s="28" t="s">
        <v>115</v>
      </c>
      <c r="C26" s="29" t="s">
        <v>41</v>
      </c>
      <c r="D26" s="30" t="s">
        <v>135</v>
      </c>
      <c r="E26" s="105" t="s">
        <v>139</v>
      </c>
      <c r="F26" s="105"/>
      <c r="G26" s="105" t="s">
        <v>126</v>
      </c>
      <c r="H26" s="105"/>
      <c r="I26" s="31" t="s">
        <v>143</v>
      </c>
      <c r="J26" s="32">
        <v>284000</v>
      </c>
      <c r="K26" s="32">
        <v>203391.42</v>
      </c>
      <c r="L26" s="33">
        <v>80608.58</v>
      </c>
    </row>
    <row r="27" spans="1:14" s="26" customFormat="1" ht="11.1" customHeight="1" x14ac:dyDescent="0.2">
      <c r="A27" s="27" t="s">
        <v>144</v>
      </c>
      <c r="B27" s="28" t="s">
        <v>115</v>
      </c>
      <c r="C27" s="29" t="s">
        <v>41</v>
      </c>
      <c r="D27" s="30" t="s">
        <v>135</v>
      </c>
      <c r="E27" s="105" t="s">
        <v>139</v>
      </c>
      <c r="F27" s="105"/>
      <c r="G27" s="105" t="s">
        <v>126</v>
      </c>
      <c r="H27" s="105"/>
      <c r="I27" s="31" t="s">
        <v>145</v>
      </c>
      <c r="J27" s="34">
        <v>252000</v>
      </c>
      <c r="K27" s="34">
        <v>181660.32</v>
      </c>
      <c r="L27" s="35">
        <v>70339.679999999993</v>
      </c>
    </row>
    <row r="28" spans="1:14" s="26" customFormat="1" ht="11.1" customHeight="1" x14ac:dyDescent="0.2">
      <c r="A28" s="27" t="s">
        <v>146</v>
      </c>
      <c r="B28" s="28" t="s">
        <v>115</v>
      </c>
      <c r="C28" s="29" t="s">
        <v>41</v>
      </c>
      <c r="D28" s="30" t="s">
        <v>135</v>
      </c>
      <c r="E28" s="105" t="s">
        <v>139</v>
      </c>
      <c r="F28" s="105"/>
      <c r="G28" s="105" t="s">
        <v>126</v>
      </c>
      <c r="H28" s="105"/>
      <c r="I28" s="31" t="s">
        <v>147</v>
      </c>
      <c r="J28" s="34">
        <v>32000</v>
      </c>
      <c r="K28" s="34">
        <v>21731.1</v>
      </c>
      <c r="L28" s="35">
        <v>10268.9</v>
      </c>
      <c r="N28" s="78">
        <f>K28+K108</f>
        <v>155996.67000000001</v>
      </c>
    </row>
    <row r="29" spans="1:14" s="26" customFormat="1" ht="11.1" customHeight="1" x14ac:dyDescent="0.2">
      <c r="A29" s="27" t="s">
        <v>148</v>
      </c>
      <c r="B29" s="28" t="s">
        <v>115</v>
      </c>
      <c r="C29" s="29" t="s">
        <v>41</v>
      </c>
      <c r="D29" s="30" t="s">
        <v>135</v>
      </c>
      <c r="E29" s="105" t="s">
        <v>139</v>
      </c>
      <c r="F29" s="105"/>
      <c r="G29" s="105" t="s">
        <v>126</v>
      </c>
      <c r="H29" s="105"/>
      <c r="I29" s="31" t="s">
        <v>149</v>
      </c>
      <c r="J29" s="37">
        <v>500</v>
      </c>
      <c r="K29" s="50">
        <v>0</v>
      </c>
      <c r="L29" s="51">
        <v>500</v>
      </c>
    </row>
    <row r="30" spans="1:14" s="26" customFormat="1" ht="11.1" customHeight="1" x14ac:dyDescent="0.2">
      <c r="A30" s="27" t="s">
        <v>150</v>
      </c>
      <c r="B30" s="28" t="s">
        <v>115</v>
      </c>
      <c r="C30" s="29" t="s">
        <v>41</v>
      </c>
      <c r="D30" s="30" t="s">
        <v>135</v>
      </c>
      <c r="E30" s="105" t="s">
        <v>139</v>
      </c>
      <c r="F30" s="105"/>
      <c r="G30" s="105" t="s">
        <v>126</v>
      </c>
      <c r="H30" s="105"/>
      <c r="I30" s="31" t="s">
        <v>151</v>
      </c>
      <c r="J30" s="37">
        <v>500</v>
      </c>
      <c r="K30" s="50">
        <v>0</v>
      </c>
      <c r="L30" s="51">
        <v>500</v>
      </c>
    </row>
    <row r="31" spans="1:14" s="26" customFormat="1" ht="11.1" customHeight="1" x14ac:dyDescent="0.2">
      <c r="A31" s="27" t="s">
        <v>152</v>
      </c>
      <c r="B31" s="28" t="s">
        <v>115</v>
      </c>
      <c r="C31" s="29" t="s">
        <v>41</v>
      </c>
      <c r="D31" s="30" t="s">
        <v>135</v>
      </c>
      <c r="E31" s="105" t="s">
        <v>139</v>
      </c>
      <c r="F31" s="105"/>
      <c r="G31" s="105" t="s">
        <v>126</v>
      </c>
      <c r="H31" s="105"/>
      <c r="I31" s="31" t="s">
        <v>153</v>
      </c>
      <c r="J31" s="38">
        <v>500</v>
      </c>
      <c r="K31" s="52">
        <v>0</v>
      </c>
      <c r="L31" s="53">
        <v>500</v>
      </c>
    </row>
    <row r="32" spans="1:14" s="26" customFormat="1" ht="47.1" customHeight="1" x14ac:dyDescent="0.2">
      <c r="A32" s="27" t="s">
        <v>154</v>
      </c>
      <c r="B32" s="28" t="s">
        <v>115</v>
      </c>
      <c r="C32" s="29" t="s">
        <v>41</v>
      </c>
      <c r="D32" s="30" t="s">
        <v>155</v>
      </c>
      <c r="E32" s="105" t="s">
        <v>118</v>
      </c>
      <c r="F32" s="105"/>
      <c r="G32" s="105" t="s">
        <v>118</v>
      </c>
      <c r="H32" s="105"/>
      <c r="I32" s="31" t="s">
        <v>41</v>
      </c>
      <c r="J32" s="32">
        <v>3633</v>
      </c>
      <c r="K32" s="32">
        <v>3633</v>
      </c>
      <c r="L32" s="39">
        <v>0</v>
      </c>
    </row>
    <row r="33" spans="1:12" s="26" customFormat="1" ht="35.1" customHeight="1" x14ac:dyDescent="0.2">
      <c r="A33" s="27" t="s">
        <v>156</v>
      </c>
      <c r="B33" s="28" t="s">
        <v>115</v>
      </c>
      <c r="C33" s="29" t="s">
        <v>41</v>
      </c>
      <c r="D33" s="30" t="s">
        <v>155</v>
      </c>
      <c r="E33" s="105" t="s">
        <v>157</v>
      </c>
      <c r="F33" s="105"/>
      <c r="G33" s="105" t="s">
        <v>118</v>
      </c>
      <c r="H33" s="105"/>
      <c r="I33" s="31" t="s">
        <v>41</v>
      </c>
      <c r="J33" s="32">
        <v>3633</v>
      </c>
      <c r="K33" s="32">
        <v>3633</v>
      </c>
      <c r="L33" s="39">
        <v>0</v>
      </c>
    </row>
    <row r="34" spans="1:12" s="26" customFormat="1" ht="23.1" customHeight="1" x14ac:dyDescent="0.2">
      <c r="A34" s="27" t="s">
        <v>158</v>
      </c>
      <c r="B34" s="28" t="s">
        <v>115</v>
      </c>
      <c r="C34" s="29" t="s">
        <v>41</v>
      </c>
      <c r="D34" s="30" t="s">
        <v>155</v>
      </c>
      <c r="E34" s="105" t="s">
        <v>159</v>
      </c>
      <c r="F34" s="105"/>
      <c r="G34" s="105" t="s">
        <v>118</v>
      </c>
      <c r="H34" s="105"/>
      <c r="I34" s="31" t="s">
        <v>41</v>
      </c>
      <c r="J34" s="32">
        <v>3633</v>
      </c>
      <c r="K34" s="32">
        <v>3633</v>
      </c>
      <c r="L34" s="39">
        <v>0</v>
      </c>
    </row>
    <row r="35" spans="1:12" s="26" customFormat="1" ht="59.1" customHeight="1" x14ac:dyDescent="0.2">
      <c r="A35" s="27" t="s">
        <v>160</v>
      </c>
      <c r="B35" s="28" t="s">
        <v>115</v>
      </c>
      <c r="C35" s="29" t="s">
        <v>41</v>
      </c>
      <c r="D35" s="30" t="s">
        <v>155</v>
      </c>
      <c r="E35" s="105" t="s">
        <v>159</v>
      </c>
      <c r="F35" s="105"/>
      <c r="G35" s="105" t="s">
        <v>161</v>
      </c>
      <c r="H35" s="105"/>
      <c r="I35" s="31" t="s">
        <v>41</v>
      </c>
      <c r="J35" s="32">
        <v>3633</v>
      </c>
      <c r="K35" s="32">
        <v>3633</v>
      </c>
      <c r="L35" s="39">
        <v>0</v>
      </c>
    </row>
    <row r="36" spans="1:12" s="26" customFormat="1" ht="11.1" customHeight="1" x14ac:dyDescent="0.2">
      <c r="A36" s="27" t="s">
        <v>162</v>
      </c>
      <c r="B36" s="28" t="s">
        <v>115</v>
      </c>
      <c r="C36" s="29" t="s">
        <v>41</v>
      </c>
      <c r="D36" s="30" t="s">
        <v>155</v>
      </c>
      <c r="E36" s="105" t="s">
        <v>159</v>
      </c>
      <c r="F36" s="105"/>
      <c r="G36" s="105" t="s">
        <v>161</v>
      </c>
      <c r="H36" s="105"/>
      <c r="I36" s="31" t="s">
        <v>163</v>
      </c>
      <c r="J36" s="32">
        <v>3633</v>
      </c>
      <c r="K36" s="32">
        <v>3633</v>
      </c>
      <c r="L36" s="39">
        <v>0</v>
      </c>
    </row>
    <row r="37" spans="1:12" s="26" customFormat="1" ht="11.1" customHeight="1" x14ac:dyDescent="0.2">
      <c r="A37" s="27" t="s">
        <v>104</v>
      </c>
      <c r="B37" s="28" t="s">
        <v>115</v>
      </c>
      <c r="C37" s="29" t="s">
        <v>41</v>
      </c>
      <c r="D37" s="30" t="s">
        <v>155</v>
      </c>
      <c r="E37" s="105" t="s">
        <v>159</v>
      </c>
      <c r="F37" s="105"/>
      <c r="G37" s="105" t="s">
        <v>161</v>
      </c>
      <c r="H37" s="105"/>
      <c r="I37" s="31" t="s">
        <v>164</v>
      </c>
      <c r="J37" s="34">
        <v>3633</v>
      </c>
      <c r="K37" s="34">
        <v>3633</v>
      </c>
      <c r="L37" s="36">
        <v>0</v>
      </c>
    </row>
    <row r="38" spans="1:12" s="26" customFormat="1" ht="11.1" customHeight="1" x14ac:dyDescent="0.2">
      <c r="A38" s="27" t="s">
        <v>165</v>
      </c>
      <c r="B38" s="28" t="s">
        <v>115</v>
      </c>
      <c r="C38" s="29" t="s">
        <v>41</v>
      </c>
      <c r="D38" s="30" t="s">
        <v>166</v>
      </c>
      <c r="E38" s="105" t="s">
        <v>118</v>
      </c>
      <c r="F38" s="105"/>
      <c r="G38" s="105" t="s">
        <v>118</v>
      </c>
      <c r="H38" s="105"/>
      <c r="I38" s="31" t="s">
        <v>41</v>
      </c>
      <c r="J38" s="37">
        <v>500</v>
      </c>
      <c r="K38" s="50">
        <v>0</v>
      </c>
      <c r="L38" s="51">
        <v>500</v>
      </c>
    </row>
    <row r="39" spans="1:12" s="26" customFormat="1" ht="11.1" customHeight="1" x14ac:dyDescent="0.2">
      <c r="A39" s="27" t="s">
        <v>165</v>
      </c>
      <c r="B39" s="28" t="s">
        <v>115</v>
      </c>
      <c r="C39" s="29" t="s">
        <v>41</v>
      </c>
      <c r="D39" s="30" t="s">
        <v>166</v>
      </c>
      <c r="E39" s="105" t="s">
        <v>167</v>
      </c>
      <c r="F39" s="105"/>
      <c r="G39" s="105" t="s">
        <v>118</v>
      </c>
      <c r="H39" s="105"/>
      <c r="I39" s="31" t="s">
        <v>41</v>
      </c>
      <c r="J39" s="37">
        <v>500</v>
      </c>
      <c r="K39" s="50">
        <v>0</v>
      </c>
      <c r="L39" s="51">
        <v>500</v>
      </c>
    </row>
    <row r="40" spans="1:12" s="26" customFormat="1" ht="23.1" customHeight="1" x14ac:dyDescent="0.2">
      <c r="A40" s="27" t="s">
        <v>168</v>
      </c>
      <c r="B40" s="28" t="s">
        <v>115</v>
      </c>
      <c r="C40" s="29" t="s">
        <v>41</v>
      </c>
      <c r="D40" s="30" t="s">
        <v>166</v>
      </c>
      <c r="E40" s="105" t="s">
        <v>169</v>
      </c>
      <c r="F40" s="105"/>
      <c r="G40" s="105" t="s">
        <v>118</v>
      </c>
      <c r="H40" s="105"/>
      <c r="I40" s="31" t="s">
        <v>41</v>
      </c>
      <c r="J40" s="37">
        <v>500</v>
      </c>
      <c r="K40" s="50">
        <v>0</v>
      </c>
      <c r="L40" s="51">
        <v>500</v>
      </c>
    </row>
    <row r="41" spans="1:12" s="26" customFormat="1" ht="11.1" customHeight="1" x14ac:dyDescent="0.2">
      <c r="A41" s="27" t="s">
        <v>165</v>
      </c>
      <c r="B41" s="28" t="s">
        <v>115</v>
      </c>
      <c r="C41" s="29" t="s">
        <v>41</v>
      </c>
      <c r="D41" s="30" t="s">
        <v>166</v>
      </c>
      <c r="E41" s="105" t="s">
        <v>169</v>
      </c>
      <c r="F41" s="105"/>
      <c r="G41" s="105" t="s">
        <v>170</v>
      </c>
      <c r="H41" s="105"/>
      <c r="I41" s="31" t="s">
        <v>41</v>
      </c>
      <c r="J41" s="37">
        <v>500</v>
      </c>
      <c r="K41" s="50">
        <v>0</v>
      </c>
      <c r="L41" s="51">
        <v>500</v>
      </c>
    </row>
    <row r="42" spans="1:12" s="26" customFormat="1" ht="11.1" customHeight="1" x14ac:dyDescent="0.2">
      <c r="A42" s="27" t="s">
        <v>148</v>
      </c>
      <c r="B42" s="28" t="s">
        <v>115</v>
      </c>
      <c r="C42" s="29" t="s">
        <v>41</v>
      </c>
      <c r="D42" s="30" t="s">
        <v>166</v>
      </c>
      <c r="E42" s="105" t="s">
        <v>169</v>
      </c>
      <c r="F42" s="105"/>
      <c r="G42" s="105" t="s">
        <v>170</v>
      </c>
      <c r="H42" s="105"/>
      <c r="I42" s="31" t="s">
        <v>149</v>
      </c>
      <c r="J42" s="37">
        <v>500</v>
      </c>
      <c r="K42" s="50">
        <v>0</v>
      </c>
      <c r="L42" s="51">
        <v>500</v>
      </c>
    </row>
    <row r="43" spans="1:12" s="26" customFormat="1" ht="11.1" customHeight="1" x14ac:dyDescent="0.2">
      <c r="A43" s="27" t="s">
        <v>171</v>
      </c>
      <c r="B43" s="28" t="s">
        <v>115</v>
      </c>
      <c r="C43" s="29" t="s">
        <v>41</v>
      </c>
      <c r="D43" s="30" t="s">
        <v>166</v>
      </c>
      <c r="E43" s="105" t="s">
        <v>169</v>
      </c>
      <c r="F43" s="105"/>
      <c r="G43" s="105" t="s">
        <v>170</v>
      </c>
      <c r="H43" s="105"/>
      <c r="I43" s="31" t="s">
        <v>172</v>
      </c>
      <c r="J43" s="38">
        <v>500</v>
      </c>
      <c r="K43" s="52">
        <v>0</v>
      </c>
      <c r="L43" s="53">
        <v>500</v>
      </c>
    </row>
    <row r="44" spans="1:12" s="26" customFormat="1" ht="11.1" customHeight="1" x14ac:dyDescent="0.2">
      <c r="A44" s="27" t="s">
        <v>173</v>
      </c>
      <c r="B44" s="28" t="s">
        <v>115</v>
      </c>
      <c r="C44" s="29" t="s">
        <v>41</v>
      </c>
      <c r="D44" s="30" t="s">
        <v>174</v>
      </c>
      <c r="E44" s="105" t="s">
        <v>118</v>
      </c>
      <c r="F44" s="105"/>
      <c r="G44" s="105" t="s">
        <v>118</v>
      </c>
      <c r="H44" s="105"/>
      <c r="I44" s="31" t="s">
        <v>41</v>
      </c>
      <c r="J44" s="32">
        <v>306236</v>
      </c>
      <c r="K44" s="32">
        <v>152282.65</v>
      </c>
      <c r="L44" s="33">
        <v>153953.35</v>
      </c>
    </row>
    <row r="45" spans="1:12" s="26" customFormat="1" ht="59.1" customHeight="1" x14ac:dyDescent="0.2">
      <c r="A45" s="27" t="s">
        <v>175</v>
      </c>
      <c r="B45" s="28" t="s">
        <v>115</v>
      </c>
      <c r="C45" s="29" t="s">
        <v>41</v>
      </c>
      <c r="D45" s="30" t="s">
        <v>174</v>
      </c>
      <c r="E45" s="105" t="s">
        <v>176</v>
      </c>
      <c r="F45" s="105"/>
      <c r="G45" s="105" t="s">
        <v>118</v>
      </c>
      <c r="H45" s="105"/>
      <c r="I45" s="31" t="s">
        <v>41</v>
      </c>
      <c r="J45" s="32">
        <v>5000</v>
      </c>
      <c r="K45" s="50">
        <v>0</v>
      </c>
      <c r="L45" s="33">
        <v>5000</v>
      </c>
    </row>
    <row r="46" spans="1:12" s="26" customFormat="1" ht="59.1" customHeight="1" x14ac:dyDescent="0.2">
      <c r="A46" s="27" t="s">
        <v>177</v>
      </c>
      <c r="B46" s="28" t="s">
        <v>115</v>
      </c>
      <c r="C46" s="29" t="s">
        <v>41</v>
      </c>
      <c r="D46" s="30" t="s">
        <v>174</v>
      </c>
      <c r="E46" s="105" t="s">
        <v>178</v>
      </c>
      <c r="F46" s="105"/>
      <c r="G46" s="105" t="s">
        <v>118</v>
      </c>
      <c r="H46" s="105"/>
      <c r="I46" s="31" t="s">
        <v>41</v>
      </c>
      <c r="J46" s="32">
        <v>5000</v>
      </c>
      <c r="K46" s="50">
        <v>0</v>
      </c>
      <c r="L46" s="33">
        <v>5000</v>
      </c>
    </row>
    <row r="47" spans="1:12" s="26" customFormat="1" ht="59.1" customHeight="1" x14ac:dyDescent="0.2">
      <c r="A47" s="27" t="s">
        <v>179</v>
      </c>
      <c r="B47" s="28" t="s">
        <v>115</v>
      </c>
      <c r="C47" s="29" t="s">
        <v>41</v>
      </c>
      <c r="D47" s="30" t="s">
        <v>174</v>
      </c>
      <c r="E47" s="105" t="s">
        <v>180</v>
      </c>
      <c r="F47" s="105"/>
      <c r="G47" s="105" t="s">
        <v>118</v>
      </c>
      <c r="H47" s="105"/>
      <c r="I47" s="31" t="s">
        <v>41</v>
      </c>
      <c r="J47" s="32">
        <v>5000</v>
      </c>
      <c r="K47" s="50">
        <v>0</v>
      </c>
      <c r="L47" s="33">
        <v>5000</v>
      </c>
    </row>
    <row r="48" spans="1:12" s="26" customFormat="1" ht="23.1" customHeight="1" x14ac:dyDescent="0.2">
      <c r="A48" s="27" t="s">
        <v>181</v>
      </c>
      <c r="B48" s="28" t="s">
        <v>115</v>
      </c>
      <c r="C48" s="29" t="s">
        <v>41</v>
      </c>
      <c r="D48" s="30" t="s">
        <v>174</v>
      </c>
      <c r="E48" s="105" t="s">
        <v>180</v>
      </c>
      <c r="F48" s="105"/>
      <c r="G48" s="105" t="s">
        <v>182</v>
      </c>
      <c r="H48" s="105"/>
      <c r="I48" s="31" t="s">
        <v>41</v>
      </c>
      <c r="J48" s="32">
        <v>5000</v>
      </c>
      <c r="K48" s="50">
        <v>0</v>
      </c>
      <c r="L48" s="33">
        <v>5000</v>
      </c>
    </row>
    <row r="49" spans="1:12" s="26" customFormat="1" ht="35.1" customHeight="1" x14ac:dyDescent="0.2">
      <c r="A49" s="27" t="s">
        <v>141</v>
      </c>
      <c r="B49" s="28" t="s">
        <v>115</v>
      </c>
      <c r="C49" s="29" t="s">
        <v>41</v>
      </c>
      <c r="D49" s="30" t="s">
        <v>174</v>
      </c>
      <c r="E49" s="105" t="s">
        <v>180</v>
      </c>
      <c r="F49" s="105"/>
      <c r="G49" s="105" t="s">
        <v>182</v>
      </c>
      <c r="H49" s="105"/>
      <c r="I49" s="31" t="s">
        <v>115</v>
      </c>
      <c r="J49" s="32">
        <v>5000</v>
      </c>
      <c r="K49" s="50">
        <v>0</v>
      </c>
      <c r="L49" s="33">
        <v>5000</v>
      </c>
    </row>
    <row r="50" spans="1:12" s="26" customFormat="1" ht="35.1" customHeight="1" x14ac:dyDescent="0.2">
      <c r="A50" s="27" t="s">
        <v>142</v>
      </c>
      <c r="B50" s="28" t="s">
        <v>115</v>
      </c>
      <c r="C50" s="29" t="s">
        <v>41</v>
      </c>
      <c r="D50" s="30" t="s">
        <v>174</v>
      </c>
      <c r="E50" s="105" t="s">
        <v>180</v>
      </c>
      <c r="F50" s="105"/>
      <c r="G50" s="105" t="s">
        <v>182</v>
      </c>
      <c r="H50" s="105"/>
      <c r="I50" s="31" t="s">
        <v>143</v>
      </c>
      <c r="J50" s="32">
        <v>5000</v>
      </c>
      <c r="K50" s="50">
        <v>0</v>
      </c>
      <c r="L50" s="33">
        <v>5000</v>
      </c>
    </row>
    <row r="51" spans="1:12" s="26" customFormat="1" ht="11.1" customHeight="1" x14ac:dyDescent="0.2">
      <c r="A51" s="27" t="s">
        <v>144</v>
      </c>
      <c r="B51" s="28" t="s">
        <v>115</v>
      </c>
      <c r="C51" s="29" t="s">
        <v>41</v>
      </c>
      <c r="D51" s="30" t="s">
        <v>174</v>
      </c>
      <c r="E51" s="105" t="s">
        <v>180</v>
      </c>
      <c r="F51" s="105"/>
      <c r="G51" s="105" t="s">
        <v>182</v>
      </c>
      <c r="H51" s="105"/>
      <c r="I51" s="31" t="s">
        <v>145</v>
      </c>
      <c r="J51" s="34">
        <v>5000</v>
      </c>
      <c r="K51" s="52">
        <v>0</v>
      </c>
      <c r="L51" s="35">
        <v>5000</v>
      </c>
    </row>
    <row r="52" spans="1:12" s="26" customFormat="1" ht="47.1" customHeight="1" x14ac:dyDescent="0.2">
      <c r="A52" s="27" t="s">
        <v>183</v>
      </c>
      <c r="B52" s="28" t="s">
        <v>115</v>
      </c>
      <c r="C52" s="29" t="s">
        <v>41</v>
      </c>
      <c r="D52" s="30" t="s">
        <v>174</v>
      </c>
      <c r="E52" s="105" t="s">
        <v>184</v>
      </c>
      <c r="F52" s="105"/>
      <c r="G52" s="105" t="s">
        <v>118</v>
      </c>
      <c r="H52" s="105"/>
      <c r="I52" s="31" t="s">
        <v>41</v>
      </c>
      <c r="J52" s="37">
        <v>500</v>
      </c>
      <c r="K52" s="50">
        <v>0</v>
      </c>
      <c r="L52" s="51">
        <v>500</v>
      </c>
    </row>
    <row r="53" spans="1:12" s="26" customFormat="1" ht="59.1" customHeight="1" x14ac:dyDescent="0.2">
      <c r="A53" s="27" t="s">
        <v>185</v>
      </c>
      <c r="B53" s="28" t="s">
        <v>115</v>
      </c>
      <c r="C53" s="29" t="s">
        <v>41</v>
      </c>
      <c r="D53" s="30" t="s">
        <v>174</v>
      </c>
      <c r="E53" s="105" t="s">
        <v>186</v>
      </c>
      <c r="F53" s="105"/>
      <c r="G53" s="105" t="s">
        <v>118</v>
      </c>
      <c r="H53" s="105"/>
      <c r="I53" s="31" t="s">
        <v>41</v>
      </c>
      <c r="J53" s="37">
        <v>500</v>
      </c>
      <c r="K53" s="50">
        <v>0</v>
      </c>
      <c r="L53" s="51">
        <v>500</v>
      </c>
    </row>
    <row r="54" spans="1:12" s="26" customFormat="1" ht="71.099999999999994" customHeight="1" x14ac:dyDescent="0.2">
      <c r="A54" s="27" t="s">
        <v>187</v>
      </c>
      <c r="B54" s="28" t="s">
        <v>115</v>
      </c>
      <c r="C54" s="29" t="s">
        <v>41</v>
      </c>
      <c r="D54" s="30" t="s">
        <v>174</v>
      </c>
      <c r="E54" s="105" t="s">
        <v>188</v>
      </c>
      <c r="F54" s="105"/>
      <c r="G54" s="105" t="s">
        <v>118</v>
      </c>
      <c r="H54" s="105"/>
      <c r="I54" s="31" t="s">
        <v>41</v>
      </c>
      <c r="J54" s="37">
        <v>500</v>
      </c>
      <c r="K54" s="50">
        <v>0</v>
      </c>
      <c r="L54" s="51">
        <v>500</v>
      </c>
    </row>
    <row r="55" spans="1:12" s="26" customFormat="1" ht="47.1" customHeight="1" x14ac:dyDescent="0.2">
      <c r="A55" s="27" t="s">
        <v>189</v>
      </c>
      <c r="B55" s="28" t="s">
        <v>115</v>
      </c>
      <c r="C55" s="29" t="s">
        <v>41</v>
      </c>
      <c r="D55" s="30" t="s">
        <v>174</v>
      </c>
      <c r="E55" s="105" t="s">
        <v>188</v>
      </c>
      <c r="F55" s="105"/>
      <c r="G55" s="105" t="s">
        <v>190</v>
      </c>
      <c r="H55" s="105"/>
      <c r="I55" s="31" t="s">
        <v>41</v>
      </c>
      <c r="J55" s="37">
        <v>500</v>
      </c>
      <c r="K55" s="50">
        <v>0</v>
      </c>
      <c r="L55" s="51">
        <v>500</v>
      </c>
    </row>
    <row r="56" spans="1:12" s="26" customFormat="1" ht="35.1" customHeight="1" x14ac:dyDescent="0.2">
      <c r="A56" s="27" t="s">
        <v>141</v>
      </c>
      <c r="B56" s="28" t="s">
        <v>115</v>
      </c>
      <c r="C56" s="29" t="s">
        <v>41</v>
      </c>
      <c r="D56" s="30" t="s">
        <v>174</v>
      </c>
      <c r="E56" s="105" t="s">
        <v>188</v>
      </c>
      <c r="F56" s="105"/>
      <c r="G56" s="105" t="s">
        <v>190</v>
      </c>
      <c r="H56" s="105"/>
      <c r="I56" s="31" t="s">
        <v>115</v>
      </c>
      <c r="J56" s="37">
        <v>500</v>
      </c>
      <c r="K56" s="50">
        <v>0</v>
      </c>
      <c r="L56" s="51">
        <v>500</v>
      </c>
    </row>
    <row r="57" spans="1:12" s="26" customFormat="1" ht="35.1" customHeight="1" x14ac:dyDescent="0.2">
      <c r="A57" s="27" t="s">
        <v>142</v>
      </c>
      <c r="B57" s="28" t="s">
        <v>115</v>
      </c>
      <c r="C57" s="29" t="s">
        <v>41</v>
      </c>
      <c r="D57" s="30" t="s">
        <v>174</v>
      </c>
      <c r="E57" s="105" t="s">
        <v>188</v>
      </c>
      <c r="F57" s="105"/>
      <c r="G57" s="105" t="s">
        <v>190</v>
      </c>
      <c r="H57" s="105"/>
      <c r="I57" s="31" t="s">
        <v>143</v>
      </c>
      <c r="J57" s="37">
        <v>500</v>
      </c>
      <c r="K57" s="50">
        <v>0</v>
      </c>
      <c r="L57" s="51">
        <v>500</v>
      </c>
    </row>
    <row r="58" spans="1:12" s="26" customFormat="1" ht="11.1" customHeight="1" x14ac:dyDescent="0.2">
      <c r="A58" s="27" t="s">
        <v>144</v>
      </c>
      <c r="B58" s="28" t="s">
        <v>115</v>
      </c>
      <c r="C58" s="29" t="s">
        <v>41</v>
      </c>
      <c r="D58" s="30" t="s">
        <v>174</v>
      </c>
      <c r="E58" s="105" t="s">
        <v>188</v>
      </c>
      <c r="F58" s="105"/>
      <c r="G58" s="105" t="s">
        <v>190</v>
      </c>
      <c r="H58" s="105"/>
      <c r="I58" s="31" t="s">
        <v>145</v>
      </c>
      <c r="J58" s="38">
        <v>500</v>
      </c>
      <c r="K58" s="52">
        <v>0</v>
      </c>
      <c r="L58" s="53">
        <v>500</v>
      </c>
    </row>
    <row r="59" spans="1:12" s="26" customFormat="1" ht="35.1" customHeight="1" x14ac:dyDescent="0.2">
      <c r="A59" s="27" t="s">
        <v>191</v>
      </c>
      <c r="B59" s="28" t="s">
        <v>115</v>
      </c>
      <c r="C59" s="29" t="s">
        <v>41</v>
      </c>
      <c r="D59" s="30" t="s">
        <v>174</v>
      </c>
      <c r="E59" s="105" t="s">
        <v>192</v>
      </c>
      <c r="F59" s="105"/>
      <c r="G59" s="105" t="s">
        <v>118</v>
      </c>
      <c r="H59" s="105"/>
      <c r="I59" s="31" t="s">
        <v>41</v>
      </c>
      <c r="J59" s="32">
        <v>265259</v>
      </c>
      <c r="K59" s="32">
        <v>145046.01999999999</v>
      </c>
      <c r="L59" s="33">
        <v>120212.98</v>
      </c>
    </row>
    <row r="60" spans="1:12" s="26" customFormat="1" ht="23.1" customHeight="1" x14ac:dyDescent="0.2">
      <c r="A60" s="27" t="s">
        <v>193</v>
      </c>
      <c r="B60" s="28" t="s">
        <v>115</v>
      </c>
      <c r="C60" s="29" t="s">
        <v>41</v>
      </c>
      <c r="D60" s="30" t="s">
        <v>174</v>
      </c>
      <c r="E60" s="105" t="s">
        <v>194</v>
      </c>
      <c r="F60" s="105"/>
      <c r="G60" s="105" t="s">
        <v>118</v>
      </c>
      <c r="H60" s="105"/>
      <c r="I60" s="31" t="s">
        <v>41</v>
      </c>
      <c r="J60" s="32">
        <v>265259</v>
      </c>
      <c r="K60" s="32">
        <v>145046.01999999999</v>
      </c>
      <c r="L60" s="33">
        <v>120212.98</v>
      </c>
    </row>
    <row r="61" spans="1:12" s="26" customFormat="1" ht="35.1" customHeight="1" x14ac:dyDescent="0.2">
      <c r="A61" s="27" t="s">
        <v>195</v>
      </c>
      <c r="B61" s="28" t="s">
        <v>115</v>
      </c>
      <c r="C61" s="29" t="s">
        <v>41</v>
      </c>
      <c r="D61" s="30" t="s">
        <v>174</v>
      </c>
      <c r="E61" s="105" t="s">
        <v>194</v>
      </c>
      <c r="F61" s="105"/>
      <c r="G61" s="105" t="s">
        <v>196</v>
      </c>
      <c r="H61" s="105"/>
      <c r="I61" s="31" t="s">
        <v>41</v>
      </c>
      <c r="J61" s="32">
        <v>265259</v>
      </c>
      <c r="K61" s="32">
        <v>145046.01999999999</v>
      </c>
      <c r="L61" s="33">
        <v>120212.98</v>
      </c>
    </row>
    <row r="62" spans="1:12" s="26" customFormat="1" ht="35.1" customHeight="1" x14ac:dyDescent="0.2">
      <c r="A62" s="27" t="s">
        <v>141</v>
      </c>
      <c r="B62" s="28" t="s">
        <v>115</v>
      </c>
      <c r="C62" s="29" t="s">
        <v>41</v>
      </c>
      <c r="D62" s="30" t="s">
        <v>174</v>
      </c>
      <c r="E62" s="105" t="s">
        <v>194</v>
      </c>
      <c r="F62" s="105"/>
      <c r="G62" s="105" t="s">
        <v>196</v>
      </c>
      <c r="H62" s="105"/>
      <c r="I62" s="31" t="s">
        <v>115</v>
      </c>
      <c r="J62" s="32">
        <v>186259</v>
      </c>
      <c r="K62" s="32">
        <v>90063.52</v>
      </c>
      <c r="L62" s="33">
        <v>96195.48</v>
      </c>
    </row>
    <row r="63" spans="1:12" s="26" customFormat="1" ht="35.1" customHeight="1" x14ac:dyDescent="0.2">
      <c r="A63" s="27" t="s">
        <v>142</v>
      </c>
      <c r="B63" s="28" t="s">
        <v>115</v>
      </c>
      <c r="C63" s="29" t="s">
        <v>41</v>
      </c>
      <c r="D63" s="30" t="s">
        <v>174</v>
      </c>
      <c r="E63" s="105" t="s">
        <v>194</v>
      </c>
      <c r="F63" s="105"/>
      <c r="G63" s="105" t="s">
        <v>196</v>
      </c>
      <c r="H63" s="105"/>
      <c r="I63" s="31" t="s">
        <v>143</v>
      </c>
      <c r="J63" s="32">
        <v>186259</v>
      </c>
      <c r="K63" s="32">
        <v>90063.52</v>
      </c>
      <c r="L63" s="33">
        <v>96195.48</v>
      </c>
    </row>
    <row r="64" spans="1:12" s="26" customFormat="1" ht="11.1" customHeight="1" x14ac:dyDescent="0.2">
      <c r="A64" s="27" t="s">
        <v>144</v>
      </c>
      <c r="B64" s="28" t="s">
        <v>115</v>
      </c>
      <c r="C64" s="29" t="s">
        <v>41</v>
      </c>
      <c r="D64" s="30" t="s">
        <v>174</v>
      </c>
      <c r="E64" s="105" t="s">
        <v>194</v>
      </c>
      <c r="F64" s="105"/>
      <c r="G64" s="105" t="s">
        <v>196</v>
      </c>
      <c r="H64" s="105"/>
      <c r="I64" s="31" t="s">
        <v>145</v>
      </c>
      <c r="J64" s="34">
        <v>186259</v>
      </c>
      <c r="K64" s="34">
        <v>90063.52</v>
      </c>
      <c r="L64" s="35">
        <v>96195.48</v>
      </c>
    </row>
    <row r="65" spans="1:12" s="26" customFormat="1" ht="11.1" customHeight="1" x14ac:dyDescent="0.2">
      <c r="A65" s="27" t="s">
        <v>148</v>
      </c>
      <c r="B65" s="28" t="s">
        <v>115</v>
      </c>
      <c r="C65" s="29" t="s">
        <v>41</v>
      </c>
      <c r="D65" s="30" t="s">
        <v>174</v>
      </c>
      <c r="E65" s="105" t="s">
        <v>194</v>
      </c>
      <c r="F65" s="105"/>
      <c r="G65" s="105" t="s">
        <v>196</v>
      </c>
      <c r="H65" s="105"/>
      <c r="I65" s="31" t="s">
        <v>149</v>
      </c>
      <c r="J65" s="32">
        <v>79000</v>
      </c>
      <c r="K65" s="32">
        <v>54982.5</v>
      </c>
      <c r="L65" s="33">
        <v>24017.5</v>
      </c>
    </row>
    <row r="66" spans="1:12" s="26" customFormat="1" ht="11.1" customHeight="1" x14ac:dyDescent="0.2">
      <c r="A66" s="27" t="s">
        <v>150</v>
      </c>
      <c r="B66" s="28" t="s">
        <v>115</v>
      </c>
      <c r="C66" s="29" t="s">
        <v>41</v>
      </c>
      <c r="D66" s="30" t="s">
        <v>174</v>
      </c>
      <c r="E66" s="105" t="s">
        <v>194</v>
      </c>
      <c r="F66" s="105"/>
      <c r="G66" s="105" t="s">
        <v>196</v>
      </c>
      <c r="H66" s="105"/>
      <c r="I66" s="31" t="s">
        <v>151</v>
      </c>
      <c r="J66" s="32">
        <v>79000</v>
      </c>
      <c r="K66" s="32">
        <v>54982.5</v>
      </c>
      <c r="L66" s="33">
        <v>24017.5</v>
      </c>
    </row>
    <row r="67" spans="1:12" s="26" customFormat="1" ht="23.1" customHeight="1" x14ac:dyDescent="0.2">
      <c r="A67" s="27" t="s">
        <v>197</v>
      </c>
      <c r="B67" s="28" t="s">
        <v>115</v>
      </c>
      <c r="C67" s="29" t="s">
        <v>41</v>
      </c>
      <c r="D67" s="30" t="s">
        <v>174</v>
      </c>
      <c r="E67" s="105" t="s">
        <v>194</v>
      </c>
      <c r="F67" s="105"/>
      <c r="G67" s="105" t="s">
        <v>196</v>
      </c>
      <c r="H67" s="105"/>
      <c r="I67" s="31" t="s">
        <v>198</v>
      </c>
      <c r="J67" s="34">
        <v>24176</v>
      </c>
      <c r="K67" s="38">
        <v>262</v>
      </c>
      <c r="L67" s="35">
        <v>23914</v>
      </c>
    </row>
    <row r="68" spans="1:12" s="26" customFormat="1" ht="11.1" customHeight="1" x14ac:dyDescent="0.2">
      <c r="A68" s="27" t="s">
        <v>199</v>
      </c>
      <c r="B68" s="28" t="s">
        <v>115</v>
      </c>
      <c r="C68" s="29" t="s">
        <v>41</v>
      </c>
      <c r="D68" s="30" t="s">
        <v>174</v>
      </c>
      <c r="E68" s="105" t="s">
        <v>194</v>
      </c>
      <c r="F68" s="105"/>
      <c r="G68" s="105" t="s">
        <v>196</v>
      </c>
      <c r="H68" s="105"/>
      <c r="I68" s="31" t="s">
        <v>200</v>
      </c>
      <c r="J68" s="34">
        <v>1350</v>
      </c>
      <c r="K68" s="34">
        <v>1350</v>
      </c>
      <c r="L68" s="36">
        <v>0</v>
      </c>
    </row>
    <row r="69" spans="1:12" s="26" customFormat="1" ht="11.1" customHeight="1" x14ac:dyDescent="0.2">
      <c r="A69" s="27" t="s">
        <v>152</v>
      </c>
      <c r="B69" s="28" t="s">
        <v>115</v>
      </c>
      <c r="C69" s="29" t="s">
        <v>41</v>
      </c>
      <c r="D69" s="30" t="s">
        <v>174</v>
      </c>
      <c r="E69" s="105" t="s">
        <v>194</v>
      </c>
      <c r="F69" s="105"/>
      <c r="G69" s="105" t="s">
        <v>196</v>
      </c>
      <c r="H69" s="105"/>
      <c r="I69" s="31" t="s">
        <v>153</v>
      </c>
      <c r="J69" s="34">
        <v>53474</v>
      </c>
      <c r="K69" s="34">
        <v>53370.5</v>
      </c>
      <c r="L69" s="53">
        <v>103.5</v>
      </c>
    </row>
    <row r="70" spans="1:12" s="26" customFormat="1" ht="23.1" customHeight="1" x14ac:dyDescent="0.2">
      <c r="A70" s="27" t="s">
        <v>201</v>
      </c>
      <c r="B70" s="28" t="s">
        <v>115</v>
      </c>
      <c r="C70" s="29" t="s">
        <v>41</v>
      </c>
      <c r="D70" s="30" t="s">
        <v>174</v>
      </c>
      <c r="E70" s="105" t="s">
        <v>202</v>
      </c>
      <c r="F70" s="105"/>
      <c r="G70" s="105" t="s">
        <v>118</v>
      </c>
      <c r="H70" s="105"/>
      <c r="I70" s="31" t="s">
        <v>41</v>
      </c>
      <c r="J70" s="32">
        <v>35477</v>
      </c>
      <c r="K70" s="32">
        <v>7236.63</v>
      </c>
      <c r="L70" s="33">
        <v>28240.37</v>
      </c>
    </row>
    <row r="71" spans="1:12" s="26" customFormat="1" ht="47.1" customHeight="1" x14ac:dyDescent="0.2">
      <c r="A71" s="27" t="s">
        <v>203</v>
      </c>
      <c r="B71" s="28" t="s">
        <v>115</v>
      </c>
      <c r="C71" s="29" t="s">
        <v>41</v>
      </c>
      <c r="D71" s="30" t="s">
        <v>174</v>
      </c>
      <c r="E71" s="105" t="s">
        <v>204</v>
      </c>
      <c r="F71" s="105"/>
      <c r="G71" s="105" t="s">
        <v>118</v>
      </c>
      <c r="H71" s="105"/>
      <c r="I71" s="31" t="s">
        <v>41</v>
      </c>
      <c r="J71" s="32">
        <v>35477</v>
      </c>
      <c r="K71" s="32">
        <v>7236.63</v>
      </c>
      <c r="L71" s="33">
        <v>28240.37</v>
      </c>
    </row>
    <row r="72" spans="1:12" s="26" customFormat="1" ht="47.1" customHeight="1" x14ac:dyDescent="0.2">
      <c r="A72" s="27" t="s">
        <v>203</v>
      </c>
      <c r="B72" s="28" t="s">
        <v>115</v>
      </c>
      <c r="C72" s="29" t="s">
        <v>41</v>
      </c>
      <c r="D72" s="30" t="s">
        <v>174</v>
      </c>
      <c r="E72" s="105" t="s">
        <v>204</v>
      </c>
      <c r="F72" s="105"/>
      <c r="G72" s="105" t="s">
        <v>205</v>
      </c>
      <c r="H72" s="105"/>
      <c r="I72" s="31" t="s">
        <v>41</v>
      </c>
      <c r="J72" s="32">
        <v>10855</v>
      </c>
      <c r="K72" s="32">
        <v>7236.63</v>
      </c>
      <c r="L72" s="33">
        <v>3618.37</v>
      </c>
    </row>
    <row r="73" spans="1:12" s="26" customFormat="1" ht="71.099999999999994" customHeight="1" x14ac:dyDescent="0.2">
      <c r="A73" s="27" t="s">
        <v>127</v>
      </c>
      <c r="B73" s="28" t="s">
        <v>115</v>
      </c>
      <c r="C73" s="29" t="s">
        <v>41</v>
      </c>
      <c r="D73" s="30" t="s">
        <v>174</v>
      </c>
      <c r="E73" s="105" t="s">
        <v>204</v>
      </c>
      <c r="F73" s="105"/>
      <c r="G73" s="105" t="s">
        <v>205</v>
      </c>
      <c r="H73" s="105"/>
      <c r="I73" s="31" t="s">
        <v>128</v>
      </c>
      <c r="J73" s="32">
        <v>10855</v>
      </c>
      <c r="K73" s="32">
        <v>7236.63</v>
      </c>
      <c r="L73" s="33">
        <v>3618.37</v>
      </c>
    </row>
    <row r="74" spans="1:12" s="26" customFormat="1" ht="35.1" customHeight="1" x14ac:dyDescent="0.2">
      <c r="A74" s="27" t="s">
        <v>129</v>
      </c>
      <c r="B74" s="28" t="s">
        <v>115</v>
      </c>
      <c r="C74" s="29" t="s">
        <v>41</v>
      </c>
      <c r="D74" s="30" t="s">
        <v>174</v>
      </c>
      <c r="E74" s="105" t="s">
        <v>204</v>
      </c>
      <c r="F74" s="105"/>
      <c r="G74" s="105" t="s">
        <v>205</v>
      </c>
      <c r="H74" s="105"/>
      <c r="I74" s="31" t="s">
        <v>78</v>
      </c>
      <c r="J74" s="32">
        <v>10855</v>
      </c>
      <c r="K74" s="32">
        <v>7236.63</v>
      </c>
      <c r="L74" s="33">
        <v>3618.37</v>
      </c>
    </row>
    <row r="75" spans="1:12" s="26" customFormat="1" ht="23.1" customHeight="1" x14ac:dyDescent="0.2">
      <c r="A75" s="27" t="s">
        <v>130</v>
      </c>
      <c r="B75" s="28" t="s">
        <v>115</v>
      </c>
      <c r="C75" s="29" t="s">
        <v>41</v>
      </c>
      <c r="D75" s="30" t="s">
        <v>174</v>
      </c>
      <c r="E75" s="105" t="s">
        <v>204</v>
      </c>
      <c r="F75" s="105"/>
      <c r="G75" s="105" t="s">
        <v>205</v>
      </c>
      <c r="H75" s="105"/>
      <c r="I75" s="31" t="s">
        <v>131</v>
      </c>
      <c r="J75" s="34">
        <v>8337.16</v>
      </c>
      <c r="K75" s="34">
        <v>5558.08</v>
      </c>
      <c r="L75" s="35">
        <v>2779.08</v>
      </c>
    </row>
    <row r="76" spans="1:12" s="26" customFormat="1" ht="59.1" customHeight="1" x14ac:dyDescent="0.2">
      <c r="A76" s="27" t="s">
        <v>132</v>
      </c>
      <c r="B76" s="28" t="s">
        <v>115</v>
      </c>
      <c r="C76" s="29" t="s">
        <v>41</v>
      </c>
      <c r="D76" s="30" t="s">
        <v>174</v>
      </c>
      <c r="E76" s="105" t="s">
        <v>204</v>
      </c>
      <c r="F76" s="105"/>
      <c r="G76" s="105" t="s">
        <v>205</v>
      </c>
      <c r="H76" s="105"/>
      <c r="I76" s="31" t="s">
        <v>133</v>
      </c>
      <c r="J76" s="34">
        <v>2517.84</v>
      </c>
      <c r="K76" s="34">
        <v>1678.55</v>
      </c>
      <c r="L76" s="53">
        <v>839.29</v>
      </c>
    </row>
    <row r="77" spans="1:12" s="26" customFormat="1" ht="35.1" customHeight="1" x14ac:dyDescent="0.2">
      <c r="A77" s="27" t="s">
        <v>206</v>
      </c>
      <c r="B77" s="28" t="s">
        <v>115</v>
      </c>
      <c r="C77" s="29" t="s">
        <v>41</v>
      </c>
      <c r="D77" s="30" t="s">
        <v>174</v>
      </c>
      <c r="E77" s="105" t="s">
        <v>204</v>
      </c>
      <c r="F77" s="105"/>
      <c r="G77" s="105" t="s">
        <v>207</v>
      </c>
      <c r="H77" s="105"/>
      <c r="I77" s="31" t="s">
        <v>41</v>
      </c>
      <c r="J77" s="32">
        <v>24622</v>
      </c>
      <c r="K77" s="50">
        <v>0</v>
      </c>
      <c r="L77" s="33">
        <v>24622</v>
      </c>
    </row>
    <row r="78" spans="1:12" s="26" customFormat="1" ht="35.1" customHeight="1" x14ac:dyDescent="0.2">
      <c r="A78" s="27" t="s">
        <v>141</v>
      </c>
      <c r="B78" s="28" t="s">
        <v>115</v>
      </c>
      <c r="C78" s="29" t="s">
        <v>41</v>
      </c>
      <c r="D78" s="30" t="s">
        <v>174</v>
      </c>
      <c r="E78" s="105" t="s">
        <v>204</v>
      </c>
      <c r="F78" s="105"/>
      <c r="G78" s="105" t="s">
        <v>207</v>
      </c>
      <c r="H78" s="105"/>
      <c r="I78" s="31" t="s">
        <v>115</v>
      </c>
      <c r="J78" s="32">
        <v>24622</v>
      </c>
      <c r="K78" s="50">
        <v>0</v>
      </c>
      <c r="L78" s="33">
        <v>24622</v>
      </c>
    </row>
    <row r="79" spans="1:12" s="26" customFormat="1" ht="35.1" customHeight="1" x14ac:dyDescent="0.2">
      <c r="A79" s="27" t="s">
        <v>142</v>
      </c>
      <c r="B79" s="28" t="s">
        <v>115</v>
      </c>
      <c r="C79" s="29" t="s">
        <v>41</v>
      </c>
      <c r="D79" s="30" t="s">
        <v>174</v>
      </c>
      <c r="E79" s="105" t="s">
        <v>204</v>
      </c>
      <c r="F79" s="105"/>
      <c r="G79" s="105" t="s">
        <v>207</v>
      </c>
      <c r="H79" s="105"/>
      <c r="I79" s="31" t="s">
        <v>143</v>
      </c>
      <c r="J79" s="32">
        <v>24622</v>
      </c>
      <c r="K79" s="50">
        <v>0</v>
      </c>
      <c r="L79" s="33">
        <v>24622</v>
      </c>
    </row>
    <row r="80" spans="1:12" s="26" customFormat="1" ht="11.1" customHeight="1" x14ac:dyDescent="0.2">
      <c r="A80" s="27" t="s">
        <v>144</v>
      </c>
      <c r="B80" s="28" t="s">
        <v>115</v>
      </c>
      <c r="C80" s="29" t="s">
        <v>41</v>
      </c>
      <c r="D80" s="30" t="s">
        <v>174</v>
      </c>
      <c r="E80" s="105" t="s">
        <v>204</v>
      </c>
      <c r="F80" s="105"/>
      <c r="G80" s="105" t="s">
        <v>207</v>
      </c>
      <c r="H80" s="105"/>
      <c r="I80" s="31" t="s">
        <v>145</v>
      </c>
      <c r="J80" s="34">
        <v>24622</v>
      </c>
      <c r="K80" s="52">
        <v>0</v>
      </c>
      <c r="L80" s="35">
        <v>24622</v>
      </c>
    </row>
    <row r="81" spans="1:12" s="26" customFormat="1" ht="11.1" customHeight="1" x14ac:dyDescent="0.2">
      <c r="A81" s="27" t="s">
        <v>208</v>
      </c>
      <c r="B81" s="28" t="s">
        <v>115</v>
      </c>
      <c r="C81" s="29" t="s">
        <v>41</v>
      </c>
      <c r="D81" s="30" t="s">
        <v>209</v>
      </c>
      <c r="E81" s="105" t="s">
        <v>118</v>
      </c>
      <c r="F81" s="105"/>
      <c r="G81" s="105" t="s">
        <v>118</v>
      </c>
      <c r="H81" s="105"/>
      <c r="I81" s="31" t="s">
        <v>41</v>
      </c>
      <c r="J81" s="32">
        <v>135094</v>
      </c>
      <c r="K81" s="32">
        <v>101182.5</v>
      </c>
      <c r="L81" s="33">
        <v>33911.5</v>
      </c>
    </row>
    <row r="82" spans="1:12" s="26" customFormat="1" ht="23.1" customHeight="1" x14ac:dyDescent="0.2">
      <c r="A82" s="27" t="s">
        <v>210</v>
      </c>
      <c r="B82" s="28" t="s">
        <v>115</v>
      </c>
      <c r="C82" s="29" t="s">
        <v>41</v>
      </c>
      <c r="D82" s="30" t="s">
        <v>211</v>
      </c>
      <c r="E82" s="105" t="s">
        <v>118</v>
      </c>
      <c r="F82" s="105"/>
      <c r="G82" s="105" t="s">
        <v>118</v>
      </c>
      <c r="H82" s="105"/>
      <c r="I82" s="31" t="s">
        <v>41</v>
      </c>
      <c r="J82" s="32">
        <v>135094</v>
      </c>
      <c r="K82" s="32">
        <v>101182.5</v>
      </c>
      <c r="L82" s="33">
        <v>33911.5</v>
      </c>
    </row>
    <row r="83" spans="1:12" s="26" customFormat="1" ht="23.1" customHeight="1" x14ac:dyDescent="0.2">
      <c r="A83" s="27" t="s">
        <v>201</v>
      </c>
      <c r="B83" s="28" t="s">
        <v>115</v>
      </c>
      <c r="C83" s="29" t="s">
        <v>41</v>
      </c>
      <c r="D83" s="30" t="s">
        <v>211</v>
      </c>
      <c r="E83" s="105" t="s">
        <v>202</v>
      </c>
      <c r="F83" s="105"/>
      <c r="G83" s="105" t="s">
        <v>118</v>
      </c>
      <c r="H83" s="105"/>
      <c r="I83" s="31" t="s">
        <v>41</v>
      </c>
      <c r="J83" s="32">
        <v>135094</v>
      </c>
      <c r="K83" s="32">
        <v>101182.5</v>
      </c>
      <c r="L83" s="33">
        <v>33911.5</v>
      </c>
    </row>
    <row r="84" spans="1:12" s="26" customFormat="1" ht="47.1" customHeight="1" x14ac:dyDescent="0.2">
      <c r="A84" s="27" t="s">
        <v>203</v>
      </c>
      <c r="B84" s="28" t="s">
        <v>115</v>
      </c>
      <c r="C84" s="29" t="s">
        <v>41</v>
      </c>
      <c r="D84" s="30" t="s">
        <v>211</v>
      </c>
      <c r="E84" s="105" t="s">
        <v>204</v>
      </c>
      <c r="F84" s="105"/>
      <c r="G84" s="105" t="s">
        <v>118</v>
      </c>
      <c r="H84" s="105"/>
      <c r="I84" s="31" t="s">
        <v>41</v>
      </c>
      <c r="J84" s="32">
        <v>135094</v>
      </c>
      <c r="K84" s="32">
        <v>101182.5</v>
      </c>
      <c r="L84" s="33">
        <v>33911.5</v>
      </c>
    </row>
    <row r="85" spans="1:12" s="26" customFormat="1" ht="35.1" customHeight="1" x14ac:dyDescent="0.2">
      <c r="A85" s="27" t="s">
        <v>212</v>
      </c>
      <c r="B85" s="28" t="s">
        <v>115</v>
      </c>
      <c r="C85" s="29" t="s">
        <v>41</v>
      </c>
      <c r="D85" s="30" t="s">
        <v>211</v>
      </c>
      <c r="E85" s="105" t="s">
        <v>204</v>
      </c>
      <c r="F85" s="105"/>
      <c r="G85" s="105" t="s">
        <v>213</v>
      </c>
      <c r="H85" s="105"/>
      <c r="I85" s="31" t="s">
        <v>41</v>
      </c>
      <c r="J85" s="32">
        <v>135094</v>
      </c>
      <c r="K85" s="32">
        <v>101182.5</v>
      </c>
      <c r="L85" s="33">
        <v>33911.5</v>
      </c>
    </row>
    <row r="86" spans="1:12" s="26" customFormat="1" ht="71.099999999999994" customHeight="1" x14ac:dyDescent="0.2">
      <c r="A86" s="27" t="s">
        <v>127</v>
      </c>
      <c r="B86" s="28" t="s">
        <v>115</v>
      </c>
      <c r="C86" s="29" t="s">
        <v>41</v>
      </c>
      <c r="D86" s="30" t="s">
        <v>211</v>
      </c>
      <c r="E86" s="105" t="s">
        <v>204</v>
      </c>
      <c r="F86" s="105"/>
      <c r="G86" s="105" t="s">
        <v>213</v>
      </c>
      <c r="H86" s="105"/>
      <c r="I86" s="31" t="s">
        <v>128</v>
      </c>
      <c r="J86" s="32">
        <v>135094</v>
      </c>
      <c r="K86" s="32">
        <v>101182.5</v>
      </c>
      <c r="L86" s="33">
        <v>33911.5</v>
      </c>
    </row>
    <row r="87" spans="1:12" s="26" customFormat="1" ht="35.1" customHeight="1" x14ac:dyDescent="0.2">
      <c r="A87" s="27" t="s">
        <v>129</v>
      </c>
      <c r="B87" s="28" t="s">
        <v>115</v>
      </c>
      <c r="C87" s="29" t="s">
        <v>41</v>
      </c>
      <c r="D87" s="30" t="s">
        <v>211</v>
      </c>
      <c r="E87" s="105" t="s">
        <v>204</v>
      </c>
      <c r="F87" s="105"/>
      <c r="G87" s="105" t="s">
        <v>213</v>
      </c>
      <c r="H87" s="105"/>
      <c r="I87" s="31" t="s">
        <v>78</v>
      </c>
      <c r="J87" s="32">
        <v>135094</v>
      </c>
      <c r="K87" s="32">
        <v>101182.5</v>
      </c>
      <c r="L87" s="33">
        <v>33911.5</v>
      </c>
    </row>
    <row r="88" spans="1:12" s="26" customFormat="1" ht="23.1" customHeight="1" x14ac:dyDescent="0.2">
      <c r="A88" s="27" t="s">
        <v>130</v>
      </c>
      <c r="B88" s="28" t="s">
        <v>115</v>
      </c>
      <c r="C88" s="29" t="s">
        <v>41</v>
      </c>
      <c r="D88" s="30" t="s">
        <v>211</v>
      </c>
      <c r="E88" s="105" t="s">
        <v>204</v>
      </c>
      <c r="F88" s="105"/>
      <c r="G88" s="105" t="s">
        <v>213</v>
      </c>
      <c r="H88" s="105"/>
      <c r="I88" s="31" t="s">
        <v>131</v>
      </c>
      <c r="J88" s="34">
        <v>103758.48</v>
      </c>
      <c r="K88" s="34">
        <v>77713.11</v>
      </c>
      <c r="L88" s="35">
        <v>26045.37</v>
      </c>
    </row>
    <row r="89" spans="1:12" s="26" customFormat="1" ht="59.1" customHeight="1" x14ac:dyDescent="0.2">
      <c r="A89" s="27" t="s">
        <v>132</v>
      </c>
      <c r="B89" s="28" t="s">
        <v>115</v>
      </c>
      <c r="C89" s="29" t="s">
        <v>41</v>
      </c>
      <c r="D89" s="30" t="s">
        <v>211</v>
      </c>
      <c r="E89" s="105" t="s">
        <v>204</v>
      </c>
      <c r="F89" s="105"/>
      <c r="G89" s="105" t="s">
        <v>213</v>
      </c>
      <c r="H89" s="105"/>
      <c r="I89" s="31" t="s">
        <v>133</v>
      </c>
      <c r="J89" s="34">
        <v>31335.52</v>
      </c>
      <c r="K89" s="34">
        <v>23469.39</v>
      </c>
      <c r="L89" s="35">
        <v>7866.13</v>
      </c>
    </row>
    <row r="90" spans="1:12" s="26" customFormat="1" ht="35.1" customHeight="1" x14ac:dyDescent="0.2">
      <c r="A90" s="27" t="s">
        <v>214</v>
      </c>
      <c r="B90" s="28" t="s">
        <v>115</v>
      </c>
      <c r="C90" s="29" t="s">
        <v>41</v>
      </c>
      <c r="D90" s="30" t="s">
        <v>215</v>
      </c>
      <c r="E90" s="105" t="s">
        <v>118</v>
      </c>
      <c r="F90" s="105"/>
      <c r="G90" s="105" t="s">
        <v>118</v>
      </c>
      <c r="H90" s="105"/>
      <c r="I90" s="31" t="s">
        <v>41</v>
      </c>
      <c r="J90" s="32">
        <v>25780</v>
      </c>
      <c r="K90" s="32">
        <v>25780</v>
      </c>
      <c r="L90" s="39">
        <v>0</v>
      </c>
    </row>
    <row r="91" spans="1:12" s="26" customFormat="1" ht="47.1" customHeight="1" x14ac:dyDescent="0.2">
      <c r="A91" s="27" t="s">
        <v>216</v>
      </c>
      <c r="B91" s="28" t="s">
        <v>115</v>
      </c>
      <c r="C91" s="29" t="s">
        <v>41</v>
      </c>
      <c r="D91" s="30" t="s">
        <v>217</v>
      </c>
      <c r="E91" s="105" t="s">
        <v>118</v>
      </c>
      <c r="F91" s="105"/>
      <c r="G91" s="105" t="s">
        <v>118</v>
      </c>
      <c r="H91" s="105"/>
      <c r="I91" s="31" t="s">
        <v>41</v>
      </c>
      <c r="J91" s="32">
        <v>25780</v>
      </c>
      <c r="K91" s="32">
        <v>25780</v>
      </c>
      <c r="L91" s="39">
        <v>0</v>
      </c>
    </row>
    <row r="92" spans="1:12" s="26" customFormat="1" ht="71.099999999999994" customHeight="1" x14ac:dyDescent="0.2">
      <c r="A92" s="27" t="s">
        <v>218</v>
      </c>
      <c r="B92" s="28" t="s">
        <v>115</v>
      </c>
      <c r="C92" s="29" t="s">
        <v>41</v>
      </c>
      <c r="D92" s="30" t="s">
        <v>217</v>
      </c>
      <c r="E92" s="105" t="s">
        <v>219</v>
      </c>
      <c r="F92" s="105"/>
      <c r="G92" s="105" t="s">
        <v>118</v>
      </c>
      <c r="H92" s="105"/>
      <c r="I92" s="31" t="s">
        <v>41</v>
      </c>
      <c r="J92" s="32">
        <v>25780</v>
      </c>
      <c r="K92" s="32">
        <v>25780</v>
      </c>
      <c r="L92" s="39">
        <v>0</v>
      </c>
    </row>
    <row r="93" spans="1:12" s="26" customFormat="1" ht="129.94999999999999" customHeight="1" x14ac:dyDescent="0.2">
      <c r="A93" s="27" t="s">
        <v>220</v>
      </c>
      <c r="B93" s="28" t="s">
        <v>115</v>
      </c>
      <c r="C93" s="29" t="s">
        <v>41</v>
      </c>
      <c r="D93" s="30" t="s">
        <v>217</v>
      </c>
      <c r="E93" s="105" t="s">
        <v>221</v>
      </c>
      <c r="F93" s="105"/>
      <c r="G93" s="105" t="s">
        <v>118</v>
      </c>
      <c r="H93" s="105"/>
      <c r="I93" s="31" t="s">
        <v>41</v>
      </c>
      <c r="J93" s="32">
        <v>25780</v>
      </c>
      <c r="K93" s="32">
        <v>25780</v>
      </c>
      <c r="L93" s="39">
        <v>0</v>
      </c>
    </row>
    <row r="94" spans="1:12" s="26" customFormat="1" ht="81.95" customHeight="1" x14ac:dyDescent="0.2">
      <c r="A94" s="27" t="s">
        <v>222</v>
      </c>
      <c r="B94" s="28" t="s">
        <v>115</v>
      </c>
      <c r="C94" s="29" t="s">
        <v>41</v>
      </c>
      <c r="D94" s="30" t="s">
        <v>217</v>
      </c>
      <c r="E94" s="105" t="s">
        <v>223</v>
      </c>
      <c r="F94" s="105"/>
      <c r="G94" s="105" t="s">
        <v>118</v>
      </c>
      <c r="H94" s="105"/>
      <c r="I94" s="31" t="s">
        <v>41</v>
      </c>
      <c r="J94" s="32">
        <v>25780</v>
      </c>
      <c r="K94" s="32">
        <v>25780</v>
      </c>
      <c r="L94" s="39">
        <v>0</v>
      </c>
    </row>
    <row r="95" spans="1:12" s="26" customFormat="1" ht="47.1" customHeight="1" x14ac:dyDescent="0.2">
      <c r="A95" s="27" t="s">
        <v>224</v>
      </c>
      <c r="B95" s="28" t="s">
        <v>115</v>
      </c>
      <c r="C95" s="29" t="s">
        <v>41</v>
      </c>
      <c r="D95" s="30" t="s">
        <v>217</v>
      </c>
      <c r="E95" s="105" t="s">
        <v>223</v>
      </c>
      <c r="F95" s="105"/>
      <c r="G95" s="105" t="s">
        <v>225</v>
      </c>
      <c r="H95" s="105"/>
      <c r="I95" s="31" t="s">
        <v>41</v>
      </c>
      <c r="J95" s="32">
        <v>25780</v>
      </c>
      <c r="K95" s="32">
        <v>25780</v>
      </c>
      <c r="L95" s="39">
        <v>0</v>
      </c>
    </row>
    <row r="96" spans="1:12" s="26" customFormat="1" ht="35.1" customHeight="1" x14ac:dyDescent="0.2">
      <c r="A96" s="27" t="s">
        <v>141</v>
      </c>
      <c r="B96" s="28" t="s">
        <v>115</v>
      </c>
      <c r="C96" s="29" t="s">
        <v>41</v>
      </c>
      <c r="D96" s="30" t="s">
        <v>217</v>
      </c>
      <c r="E96" s="105" t="s">
        <v>223</v>
      </c>
      <c r="F96" s="105"/>
      <c r="G96" s="105" t="s">
        <v>225</v>
      </c>
      <c r="H96" s="105"/>
      <c r="I96" s="31" t="s">
        <v>115</v>
      </c>
      <c r="J96" s="32">
        <v>25780</v>
      </c>
      <c r="K96" s="32">
        <v>25780</v>
      </c>
      <c r="L96" s="39">
        <v>0</v>
      </c>
    </row>
    <row r="97" spans="1:12" s="26" customFormat="1" ht="35.1" customHeight="1" x14ac:dyDescent="0.2">
      <c r="A97" s="27" t="s">
        <v>142</v>
      </c>
      <c r="B97" s="28" t="s">
        <v>115</v>
      </c>
      <c r="C97" s="29" t="s">
        <v>41</v>
      </c>
      <c r="D97" s="30" t="s">
        <v>217</v>
      </c>
      <c r="E97" s="105" t="s">
        <v>223</v>
      </c>
      <c r="F97" s="105"/>
      <c r="G97" s="105" t="s">
        <v>225</v>
      </c>
      <c r="H97" s="105"/>
      <c r="I97" s="31" t="s">
        <v>143</v>
      </c>
      <c r="J97" s="32">
        <v>25780</v>
      </c>
      <c r="K97" s="32">
        <v>25780</v>
      </c>
      <c r="L97" s="39">
        <v>0</v>
      </c>
    </row>
    <row r="98" spans="1:12" s="26" customFormat="1" ht="11.1" customHeight="1" x14ac:dyDescent="0.2">
      <c r="A98" s="27" t="s">
        <v>144</v>
      </c>
      <c r="B98" s="28" t="s">
        <v>115</v>
      </c>
      <c r="C98" s="29" t="s">
        <v>41</v>
      </c>
      <c r="D98" s="30" t="s">
        <v>217</v>
      </c>
      <c r="E98" s="105" t="s">
        <v>223</v>
      </c>
      <c r="F98" s="105"/>
      <c r="G98" s="105" t="s">
        <v>225</v>
      </c>
      <c r="H98" s="105"/>
      <c r="I98" s="31" t="s">
        <v>145</v>
      </c>
      <c r="J98" s="34">
        <v>25780</v>
      </c>
      <c r="K98" s="34">
        <v>25780</v>
      </c>
      <c r="L98" s="36">
        <v>0</v>
      </c>
    </row>
    <row r="99" spans="1:12" s="26" customFormat="1" ht="23.1" customHeight="1" x14ac:dyDescent="0.2">
      <c r="A99" s="27" t="s">
        <v>226</v>
      </c>
      <c r="B99" s="28" t="s">
        <v>115</v>
      </c>
      <c r="C99" s="29" t="s">
        <v>41</v>
      </c>
      <c r="D99" s="30" t="s">
        <v>227</v>
      </c>
      <c r="E99" s="105" t="s">
        <v>118</v>
      </c>
      <c r="F99" s="105"/>
      <c r="G99" s="105" t="s">
        <v>118</v>
      </c>
      <c r="H99" s="105"/>
      <c r="I99" s="31" t="s">
        <v>41</v>
      </c>
      <c r="J99" s="32">
        <v>804014.82</v>
      </c>
      <c r="K99" s="32">
        <v>342399.75</v>
      </c>
      <c r="L99" s="33">
        <v>461615.07</v>
      </c>
    </row>
    <row r="100" spans="1:12" s="26" customFormat="1" ht="11.1" customHeight="1" x14ac:dyDescent="0.2">
      <c r="A100" s="27" t="s">
        <v>228</v>
      </c>
      <c r="B100" s="28" t="s">
        <v>115</v>
      </c>
      <c r="C100" s="29" t="s">
        <v>41</v>
      </c>
      <c r="D100" s="30" t="s">
        <v>229</v>
      </c>
      <c r="E100" s="105" t="s">
        <v>118</v>
      </c>
      <c r="F100" s="105"/>
      <c r="G100" s="105" t="s">
        <v>118</v>
      </c>
      <c r="H100" s="105"/>
      <c r="I100" s="31" t="s">
        <v>41</v>
      </c>
      <c r="J100" s="32">
        <v>804014.82</v>
      </c>
      <c r="K100" s="32">
        <v>342399.75</v>
      </c>
      <c r="L100" s="33">
        <v>461615.07</v>
      </c>
    </row>
    <row r="101" spans="1:12" s="26" customFormat="1" ht="71.099999999999994" customHeight="1" x14ac:dyDescent="0.2">
      <c r="A101" s="27" t="s">
        <v>230</v>
      </c>
      <c r="B101" s="28" t="s">
        <v>115</v>
      </c>
      <c r="C101" s="29" t="s">
        <v>41</v>
      </c>
      <c r="D101" s="30" t="s">
        <v>229</v>
      </c>
      <c r="E101" s="105" t="s">
        <v>231</v>
      </c>
      <c r="F101" s="105"/>
      <c r="G101" s="105" t="s">
        <v>118</v>
      </c>
      <c r="H101" s="105"/>
      <c r="I101" s="31" t="s">
        <v>41</v>
      </c>
      <c r="J101" s="32">
        <v>804014.82</v>
      </c>
      <c r="K101" s="32">
        <v>342399.75</v>
      </c>
      <c r="L101" s="33">
        <v>461615.07</v>
      </c>
    </row>
    <row r="102" spans="1:12" s="26" customFormat="1" ht="93.95" customHeight="1" x14ac:dyDescent="0.2">
      <c r="A102" s="27" t="s">
        <v>232</v>
      </c>
      <c r="B102" s="28" t="s">
        <v>115</v>
      </c>
      <c r="C102" s="29" t="s">
        <v>41</v>
      </c>
      <c r="D102" s="30" t="s">
        <v>229</v>
      </c>
      <c r="E102" s="105" t="s">
        <v>233</v>
      </c>
      <c r="F102" s="105"/>
      <c r="G102" s="105" t="s">
        <v>118</v>
      </c>
      <c r="H102" s="105"/>
      <c r="I102" s="31" t="s">
        <v>41</v>
      </c>
      <c r="J102" s="32">
        <v>804014.82</v>
      </c>
      <c r="K102" s="32">
        <v>342399.75</v>
      </c>
      <c r="L102" s="33">
        <v>461615.07</v>
      </c>
    </row>
    <row r="103" spans="1:12" s="26" customFormat="1" ht="59.1" customHeight="1" x14ac:dyDescent="0.2">
      <c r="A103" s="27" t="s">
        <v>234</v>
      </c>
      <c r="B103" s="28" t="s">
        <v>115</v>
      </c>
      <c r="C103" s="29" t="s">
        <v>41</v>
      </c>
      <c r="D103" s="30" t="s">
        <v>229</v>
      </c>
      <c r="E103" s="105" t="s">
        <v>235</v>
      </c>
      <c r="F103" s="105"/>
      <c r="G103" s="105" t="s">
        <v>118</v>
      </c>
      <c r="H103" s="105"/>
      <c r="I103" s="31" t="s">
        <v>41</v>
      </c>
      <c r="J103" s="32">
        <v>804014.82</v>
      </c>
      <c r="K103" s="32">
        <v>342399.75</v>
      </c>
      <c r="L103" s="33">
        <v>461615.07</v>
      </c>
    </row>
    <row r="104" spans="1:12" s="26" customFormat="1" ht="11.1" customHeight="1" x14ac:dyDescent="0.2">
      <c r="A104" s="27" t="s">
        <v>236</v>
      </c>
      <c r="B104" s="28" t="s">
        <v>115</v>
      </c>
      <c r="C104" s="29" t="s">
        <v>41</v>
      </c>
      <c r="D104" s="30" t="s">
        <v>229</v>
      </c>
      <c r="E104" s="105" t="s">
        <v>235</v>
      </c>
      <c r="F104" s="105"/>
      <c r="G104" s="105" t="s">
        <v>237</v>
      </c>
      <c r="H104" s="105"/>
      <c r="I104" s="31" t="s">
        <v>41</v>
      </c>
      <c r="J104" s="32">
        <v>804014.82</v>
      </c>
      <c r="K104" s="32">
        <v>342399.75</v>
      </c>
      <c r="L104" s="33">
        <v>461615.07</v>
      </c>
    </row>
    <row r="105" spans="1:12" s="26" customFormat="1" ht="35.1" customHeight="1" x14ac:dyDescent="0.2">
      <c r="A105" s="27" t="s">
        <v>141</v>
      </c>
      <c r="B105" s="28" t="s">
        <v>115</v>
      </c>
      <c r="C105" s="29" t="s">
        <v>41</v>
      </c>
      <c r="D105" s="30" t="s">
        <v>229</v>
      </c>
      <c r="E105" s="105" t="s">
        <v>235</v>
      </c>
      <c r="F105" s="105"/>
      <c r="G105" s="105" t="s">
        <v>237</v>
      </c>
      <c r="H105" s="105"/>
      <c r="I105" s="31" t="s">
        <v>115</v>
      </c>
      <c r="J105" s="32">
        <v>804014.82</v>
      </c>
      <c r="K105" s="32">
        <v>342399.75</v>
      </c>
      <c r="L105" s="33">
        <v>461615.07</v>
      </c>
    </row>
    <row r="106" spans="1:12" s="26" customFormat="1" ht="35.1" customHeight="1" x14ac:dyDescent="0.2">
      <c r="A106" s="27" t="s">
        <v>142</v>
      </c>
      <c r="B106" s="28" t="s">
        <v>115</v>
      </c>
      <c r="C106" s="29" t="s">
        <v>41</v>
      </c>
      <c r="D106" s="30" t="s">
        <v>229</v>
      </c>
      <c r="E106" s="105" t="s">
        <v>235</v>
      </c>
      <c r="F106" s="105"/>
      <c r="G106" s="105" t="s">
        <v>237</v>
      </c>
      <c r="H106" s="105"/>
      <c r="I106" s="31" t="s">
        <v>143</v>
      </c>
      <c r="J106" s="32">
        <v>804014.82</v>
      </c>
      <c r="K106" s="32">
        <v>342399.75</v>
      </c>
      <c r="L106" s="33">
        <v>461615.07</v>
      </c>
    </row>
    <row r="107" spans="1:12" s="26" customFormat="1" ht="11.1" customHeight="1" x14ac:dyDescent="0.2">
      <c r="A107" s="27" t="s">
        <v>144</v>
      </c>
      <c r="B107" s="28" t="s">
        <v>115</v>
      </c>
      <c r="C107" s="29" t="s">
        <v>41</v>
      </c>
      <c r="D107" s="30" t="s">
        <v>229</v>
      </c>
      <c r="E107" s="105" t="s">
        <v>235</v>
      </c>
      <c r="F107" s="105"/>
      <c r="G107" s="105" t="s">
        <v>237</v>
      </c>
      <c r="H107" s="105"/>
      <c r="I107" s="31" t="s">
        <v>145</v>
      </c>
      <c r="J107" s="34">
        <v>574684.81999999995</v>
      </c>
      <c r="K107" s="34">
        <v>208134.18</v>
      </c>
      <c r="L107" s="35">
        <v>366550.64</v>
      </c>
    </row>
    <row r="108" spans="1:12" s="26" customFormat="1" ht="11.1" customHeight="1" x14ac:dyDescent="0.2">
      <c r="A108" s="27" t="s">
        <v>146</v>
      </c>
      <c r="B108" s="28" t="s">
        <v>115</v>
      </c>
      <c r="C108" s="29" t="s">
        <v>41</v>
      </c>
      <c r="D108" s="30" t="s">
        <v>229</v>
      </c>
      <c r="E108" s="105" t="s">
        <v>235</v>
      </c>
      <c r="F108" s="105"/>
      <c r="G108" s="105" t="s">
        <v>237</v>
      </c>
      <c r="H108" s="105"/>
      <c r="I108" s="31" t="s">
        <v>147</v>
      </c>
      <c r="J108" s="34">
        <v>229330</v>
      </c>
      <c r="K108" s="34">
        <v>134265.57</v>
      </c>
      <c r="L108" s="35">
        <v>95064.43</v>
      </c>
    </row>
    <row r="109" spans="1:12" s="26" customFormat="1" ht="11.1" customHeight="1" x14ac:dyDescent="0.2">
      <c r="A109" s="27" t="s">
        <v>238</v>
      </c>
      <c r="B109" s="28" t="s">
        <v>115</v>
      </c>
      <c r="C109" s="29" t="s">
        <v>41</v>
      </c>
      <c r="D109" s="30" t="s">
        <v>239</v>
      </c>
      <c r="E109" s="105" t="s">
        <v>118</v>
      </c>
      <c r="F109" s="105"/>
      <c r="G109" s="105" t="s">
        <v>118</v>
      </c>
      <c r="H109" s="105"/>
      <c r="I109" s="31" t="s">
        <v>41</v>
      </c>
      <c r="J109" s="37">
        <v>500</v>
      </c>
      <c r="K109" s="50">
        <v>0</v>
      </c>
      <c r="L109" s="51">
        <v>500</v>
      </c>
    </row>
    <row r="110" spans="1:12" s="26" customFormat="1" ht="11.1" customHeight="1" x14ac:dyDescent="0.2">
      <c r="A110" s="27" t="s">
        <v>240</v>
      </c>
      <c r="B110" s="28" t="s">
        <v>115</v>
      </c>
      <c r="C110" s="29" t="s">
        <v>41</v>
      </c>
      <c r="D110" s="30" t="s">
        <v>241</v>
      </c>
      <c r="E110" s="105" t="s">
        <v>118</v>
      </c>
      <c r="F110" s="105"/>
      <c r="G110" s="105" t="s">
        <v>118</v>
      </c>
      <c r="H110" s="105"/>
      <c r="I110" s="31" t="s">
        <v>41</v>
      </c>
      <c r="J110" s="37">
        <v>500</v>
      </c>
      <c r="K110" s="50">
        <v>0</v>
      </c>
      <c r="L110" s="51">
        <v>500</v>
      </c>
    </row>
    <row r="111" spans="1:12" s="26" customFormat="1" ht="59.1" customHeight="1" x14ac:dyDescent="0.2">
      <c r="A111" s="27" t="s">
        <v>242</v>
      </c>
      <c r="B111" s="28" t="s">
        <v>115</v>
      </c>
      <c r="C111" s="29" t="s">
        <v>41</v>
      </c>
      <c r="D111" s="30" t="s">
        <v>241</v>
      </c>
      <c r="E111" s="105" t="s">
        <v>243</v>
      </c>
      <c r="F111" s="105"/>
      <c r="G111" s="105" t="s">
        <v>118</v>
      </c>
      <c r="H111" s="105"/>
      <c r="I111" s="31" t="s">
        <v>41</v>
      </c>
      <c r="J111" s="37">
        <v>500</v>
      </c>
      <c r="K111" s="50">
        <v>0</v>
      </c>
      <c r="L111" s="51">
        <v>500</v>
      </c>
    </row>
    <row r="112" spans="1:12" s="26" customFormat="1" ht="93.95" customHeight="1" x14ac:dyDescent="0.2">
      <c r="A112" s="27" t="s">
        <v>244</v>
      </c>
      <c r="B112" s="28" t="s">
        <v>115</v>
      </c>
      <c r="C112" s="29" t="s">
        <v>41</v>
      </c>
      <c r="D112" s="30" t="s">
        <v>241</v>
      </c>
      <c r="E112" s="105" t="s">
        <v>245</v>
      </c>
      <c r="F112" s="105"/>
      <c r="G112" s="105" t="s">
        <v>118</v>
      </c>
      <c r="H112" s="105"/>
      <c r="I112" s="31" t="s">
        <v>41</v>
      </c>
      <c r="J112" s="37">
        <v>500</v>
      </c>
      <c r="K112" s="50">
        <v>0</v>
      </c>
      <c r="L112" s="51">
        <v>500</v>
      </c>
    </row>
    <row r="113" spans="1:12" s="26" customFormat="1" ht="35.1" customHeight="1" x14ac:dyDescent="0.2">
      <c r="A113" s="27" t="s">
        <v>246</v>
      </c>
      <c r="B113" s="28" t="s">
        <v>115</v>
      </c>
      <c r="C113" s="29" t="s">
        <v>41</v>
      </c>
      <c r="D113" s="30" t="s">
        <v>241</v>
      </c>
      <c r="E113" s="105" t="s">
        <v>247</v>
      </c>
      <c r="F113" s="105"/>
      <c r="G113" s="105" t="s">
        <v>118</v>
      </c>
      <c r="H113" s="105"/>
      <c r="I113" s="31" t="s">
        <v>41</v>
      </c>
      <c r="J113" s="37">
        <v>500</v>
      </c>
      <c r="K113" s="50">
        <v>0</v>
      </c>
      <c r="L113" s="51">
        <v>500</v>
      </c>
    </row>
    <row r="114" spans="1:12" s="26" customFormat="1" ht="47.1" customHeight="1" x14ac:dyDescent="0.2">
      <c r="A114" s="27" t="s">
        <v>248</v>
      </c>
      <c r="B114" s="28" t="s">
        <v>115</v>
      </c>
      <c r="C114" s="29" t="s">
        <v>41</v>
      </c>
      <c r="D114" s="30" t="s">
        <v>241</v>
      </c>
      <c r="E114" s="105" t="s">
        <v>247</v>
      </c>
      <c r="F114" s="105"/>
      <c r="G114" s="105" t="s">
        <v>249</v>
      </c>
      <c r="H114" s="105"/>
      <c r="I114" s="31" t="s">
        <v>41</v>
      </c>
      <c r="J114" s="37">
        <v>500</v>
      </c>
      <c r="K114" s="50">
        <v>0</v>
      </c>
      <c r="L114" s="51">
        <v>500</v>
      </c>
    </row>
    <row r="115" spans="1:12" s="26" customFormat="1" ht="35.1" customHeight="1" x14ac:dyDescent="0.2">
      <c r="A115" s="27" t="s">
        <v>141</v>
      </c>
      <c r="B115" s="28" t="s">
        <v>115</v>
      </c>
      <c r="C115" s="29" t="s">
        <v>41</v>
      </c>
      <c r="D115" s="30" t="s">
        <v>241</v>
      </c>
      <c r="E115" s="105" t="s">
        <v>247</v>
      </c>
      <c r="F115" s="105"/>
      <c r="G115" s="105" t="s">
        <v>249</v>
      </c>
      <c r="H115" s="105"/>
      <c r="I115" s="31" t="s">
        <v>115</v>
      </c>
      <c r="J115" s="37">
        <v>500</v>
      </c>
      <c r="K115" s="50">
        <v>0</v>
      </c>
      <c r="L115" s="51">
        <v>500</v>
      </c>
    </row>
    <row r="116" spans="1:12" s="26" customFormat="1" ht="35.1" customHeight="1" x14ac:dyDescent="0.2">
      <c r="A116" s="27" t="s">
        <v>142</v>
      </c>
      <c r="B116" s="28" t="s">
        <v>115</v>
      </c>
      <c r="C116" s="29" t="s">
        <v>41</v>
      </c>
      <c r="D116" s="30" t="s">
        <v>241</v>
      </c>
      <c r="E116" s="105" t="s">
        <v>247</v>
      </c>
      <c r="F116" s="105"/>
      <c r="G116" s="105" t="s">
        <v>249</v>
      </c>
      <c r="H116" s="105"/>
      <c r="I116" s="31" t="s">
        <v>143</v>
      </c>
      <c r="J116" s="37">
        <v>500</v>
      </c>
      <c r="K116" s="50">
        <v>0</v>
      </c>
      <c r="L116" s="51">
        <v>500</v>
      </c>
    </row>
    <row r="117" spans="1:12" s="26" customFormat="1" ht="11.1" customHeight="1" x14ac:dyDescent="0.2">
      <c r="A117" s="27" t="s">
        <v>144</v>
      </c>
      <c r="B117" s="28" t="s">
        <v>115</v>
      </c>
      <c r="C117" s="29" t="s">
        <v>41</v>
      </c>
      <c r="D117" s="30" t="s">
        <v>241</v>
      </c>
      <c r="E117" s="105" t="s">
        <v>247</v>
      </c>
      <c r="F117" s="105"/>
      <c r="G117" s="105" t="s">
        <v>249</v>
      </c>
      <c r="H117" s="105"/>
      <c r="I117" s="31" t="s">
        <v>145</v>
      </c>
      <c r="J117" s="38">
        <v>500</v>
      </c>
      <c r="K117" s="52">
        <v>0</v>
      </c>
      <c r="L117" s="53">
        <v>500</v>
      </c>
    </row>
    <row r="118" spans="1:12" s="26" customFormat="1" ht="11.1" customHeight="1" x14ac:dyDescent="0.2">
      <c r="A118" s="27" t="s">
        <v>250</v>
      </c>
      <c r="B118" s="28" t="s">
        <v>115</v>
      </c>
      <c r="C118" s="29" t="s">
        <v>41</v>
      </c>
      <c r="D118" s="30" t="s">
        <v>251</v>
      </c>
      <c r="E118" s="105" t="s">
        <v>118</v>
      </c>
      <c r="F118" s="105"/>
      <c r="G118" s="105" t="s">
        <v>118</v>
      </c>
      <c r="H118" s="105"/>
      <c r="I118" s="31" t="s">
        <v>41</v>
      </c>
      <c r="J118" s="37">
        <v>500</v>
      </c>
      <c r="K118" s="50">
        <v>0</v>
      </c>
      <c r="L118" s="51">
        <v>500</v>
      </c>
    </row>
    <row r="119" spans="1:12" s="26" customFormat="1" ht="11.1" customHeight="1" x14ac:dyDescent="0.2">
      <c r="A119" s="27" t="s">
        <v>252</v>
      </c>
      <c r="B119" s="28" t="s">
        <v>115</v>
      </c>
      <c r="C119" s="29" t="s">
        <v>41</v>
      </c>
      <c r="D119" s="30" t="s">
        <v>253</v>
      </c>
      <c r="E119" s="105" t="s">
        <v>118</v>
      </c>
      <c r="F119" s="105"/>
      <c r="G119" s="105" t="s">
        <v>118</v>
      </c>
      <c r="H119" s="105"/>
      <c r="I119" s="31" t="s">
        <v>41</v>
      </c>
      <c r="J119" s="37">
        <v>500</v>
      </c>
      <c r="K119" s="50">
        <v>0</v>
      </c>
      <c r="L119" s="51">
        <v>500</v>
      </c>
    </row>
    <row r="120" spans="1:12" s="26" customFormat="1" ht="59.1" customHeight="1" x14ac:dyDescent="0.2">
      <c r="A120" s="27" t="s">
        <v>254</v>
      </c>
      <c r="B120" s="28" t="s">
        <v>115</v>
      </c>
      <c r="C120" s="29" t="s">
        <v>41</v>
      </c>
      <c r="D120" s="30" t="s">
        <v>253</v>
      </c>
      <c r="E120" s="105" t="s">
        <v>255</v>
      </c>
      <c r="F120" s="105"/>
      <c r="G120" s="105" t="s">
        <v>118</v>
      </c>
      <c r="H120" s="105"/>
      <c r="I120" s="31" t="s">
        <v>41</v>
      </c>
      <c r="J120" s="37">
        <v>500</v>
      </c>
      <c r="K120" s="50">
        <v>0</v>
      </c>
      <c r="L120" s="51">
        <v>500</v>
      </c>
    </row>
    <row r="121" spans="1:12" s="26" customFormat="1" ht="93.95" customHeight="1" x14ac:dyDescent="0.2">
      <c r="A121" s="27" t="s">
        <v>256</v>
      </c>
      <c r="B121" s="28" t="s">
        <v>115</v>
      </c>
      <c r="C121" s="29" t="s">
        <v>41</v>
      </c>
      <c r="D121" s="30" t="s">
        <v>253</v>
      </c>
      <c r="E121" s="105" t="s">
        <v>257</v>
      </c>
      <c r="F121" s="105"/>
      <c r="G121" s="105" t="s">
        <v>118</v>
      </c>
      <c r="H121" s="105"/>
      <c r="I121" s="31" t="s">
        <v>41</v>
      </c>
      <c r="J121" s="37">
        <v>500</v>
      </c>
      <c r="K121" s="50">
        <v>0</v>
      </c>
      <c r="L121" s="51">
        <v>500</v>
      </c>
    </row>
    <row r="122" spans="1:12" s="26" customFormat="1" ht="81.95" customHeight="1" x14ac:dyDescent="0.2">
      <c r="A122" s="27" t="s">
        <v>258</v>
      </c>
      <c r="B122" s="28" t="s">
        <v>115</v>
      </c>
      <c r="C122" s="29" t="s">
        <v>41</v>
      </c>
      <c r="D122" s="30" t="s">
        <v>253</v>
      </c>
      <c r="E122" s="105" t="s">
        <v>259</v>
      </c>
      <c r="F122" s="105"/>
      <c r="G122" s="105" t="s">
        <v>118</v>
      </c>
      <c r="H122" s="105"/>
      <c r="I122" s="31" t="s">
        <v>41</v>
      </c>
      <c r="J122" s="37">
        <v>500</v>
      </c>
      <c r="K122" s="50">
        <v>0</v>
      </c>
      <c r="L122" s="51">
        <v>500</v>
      </c>
    </row>
    <row r="123" spans="1:12" s="26" customFormat="1" ht="71.099999999999994" customHeight="1" x14ac:dyDescent="0.2">
      <c r="A123" s="27" t="s">
        <v>260</v>
      </c>
      <c r="B123" s="28" t="s">
        <v>115</v>
      </c>
      <c r="C123" s="29" t="s">
        <v>41</v>
      </c>
      <c r="D123" s="30" t="s">
        <v>253</v>
      </c>
      <c r="E123" s="105" t="s">
        <v>259</v>
      </c>
      <c r="F123" s="105"/>
      <c r="G123" s="105" t="s">
        <v>261</v>
      </c>
      <c r="H123" s="105"/>
      <c r="I123" s="31" t="s">
        <v>41</v>
      </c>
      <c r="J123" s="37">
        <v>500</v>
      </c>
      <c r="K123" s="50">
        <v>0</v>
      </c>
      <c r="L123" s="51">
        <v>500</v>
      </c>
    </row>
    <row r="124" spans="1:12" s="26" customFormat="1" ht="35.1" customHeight="1" x14ac:dyDescent="0.2">
      <c r="A124" s="27" t="s">
        <v>141</v>
      </c>
      <c r="B124" s="28" t="s">
        <v>115</v>
      </c>
      <c r="C124" s="29" t="s">
        <v>41</v>
      </c>
      <c r="D124" s="30" t="s">
        <v>253</v>
      </c>
      <c r="E124" s="105" t="s">
        <v>259</v>
      </c>
      <c r="F124" s="105"/>
      <c r="G124" s="105" t="s">
        <v>261</v>
      </c>
      <c r="H124" s="105"/>
      <c r="I124" s="31" t="s">
        <v>115</v>
      </c>
      <c r="J124" s="37">
        <v>500</v>
      </c>
      <c r="K124" s="50">
        <v>0</v>
      </c>
      <c r="L124" s="51">
        <v>500</v>
      </c>
    </row>
    <row r="125" spans="1:12" s="26" customFormat="1" ht="35.1" customHeight="1" x14ac:dyDescent="0.2">
      <c r="A125" s="27" t="s">
        <v>142</v>
      </c>
      <c r="B125" s="28" t="s">
        <v>115</v>
      </c>
      <c r="C125" s="29" t="s">
        <v>41</v>
      </c>
      <c r="D125" s="30" t="s">
        <v>253</v>
      </c>
      <c r="E125" s="105" t="s">
        <v>259</v>
      </c>
      <c r="F125" s="105"/>
      <c r="G125" s="105" t="s">
        <v>261</v>
      </c>
      <c r="H125" s="105"/>
      <c r="I125" s="31" t="s">
        <v>143</v>
      </c>
      <c r="J125" s="37">
        <v>500</v>
      </c>
      <c r="K125" s="50">
        <v>0</v>
      </c>
      <c r="L125" s="51">
        <v>500</v>
      </c>
    </row>
    <row r="126" spans="1:12" s="26" customFormat="1" ht="11.1" customHeight="1" x14ac:dyDescent="0.2">
      <c r="A126" s="27" t="s">
        <v>144</v>
      </c>
      <c r="B126" s="28" t="s">
        <v>115</v>
      </c>
      <c r="C126" s="29" t="s">
        <v>41</v>
      </c>
      <c r="D126" s="30" t="s">
        <v>253</v>
      </c>
      <c r="E126" s="105" t="s">
        <v>259</v>
      </c>
      <c r="F126" s="105"/>
      <c r="G126" s="105" t="s">
        <v>261</v>
      </c>
      <c r="H126" s="105"/>
      <c r="I126" s="31" t="s">
        <v>145</v>
      </c>
      <c r="J126" s="38">
        <v>500</v>
      </c>
      <c r="K126" s="52">
        <v>0</v>
      </c>
      <c r="L126" s="53">
        <v>500</v>
      </c>
    </row>
    <row r="127" spans="1:12" ht="24.95" customHeight="1" x14ac:dyDescent="0.2">
      <c r="A127" s="43" t="s">
        <v>262</v>
      </c>
      <c r="B127" s="54" t="s">
        <v>263</v>
      </c>
      <c r="C127" s="109" t="s">
        <v>35</v>
      </c>
      <c r="D127" s="109"/>
      <c r="E127" s="109"/>
      <c r="F127" s="109"/>
      <c r="G127" s="109"/>
      <c r="H127" s="109"/>
      <c r="I127" s="109"/>
      <c r="J127" s="55">
        <v>-624014.81999999995</v>
      </c>
      <c r="K127" s="56">
        <v>351929.69</v>
      </c>
      <c r="L127" s="57" t="s">
        <v>35</v>
      </c>
    </row>
    <row r="128" spans="1:12" s="1" customFormat="1" ht="11.1" customHeight="1" x14ac:dyDescent="0.2">
      <c r="A128" s="2"/>
      <c r="B128" s="2"/>
      <c r="C128" s="2"/>
      <c r="D128" s="2"/>
      <c r="E128" s="2"/>
      <c r="F128" s="2"/>
      <c r="G128" s="2"/>
      <c r="H128" s="2"/>
      <c r="I128" s="41"/>
      <c r="J128" s="2"/>
      <c r="K128" s="4"/>
    </row>
  </sheetData>
  <mergeCells count="246">
    <mergeCell ref="E124:F124"/>
    <mergeCell ref="G124:H124"/>
    <mergeCell ref="E125:F125"/>
    <mergeCell ref="G125:H125"/>
    <mergeCell ref="E126:F126"/>
    <mergeCell ref="G126:H126"/>
    <mergeCell ref="C127:I127"/>
    <mergeCell ref="E119:F119"/>
    <mergeCell ref="G119:H119"/>
    <mergeCell ref="E120:F120"/>
    <mergeCell ref="G120:H120"/>
    <mergeCell ref="E121:F121"/>
    <mergeCell ref="G121:H121"/>
    <mergeCell ref="E122:F122"/>
    <mergeCell ref="G122:H122"/>
    <mergeCell ref="E123:F123"/>
    <mergeCell ref="G123:H123"/>
    <mergeCell ref="E114:F114"/>
    <mergeCell ref="G114:H114"/>
    <mergeCell ref="E115:F115"/>
    <mergeCell ref="G115:H115"/>
    <mergeCell ref="E116:F116"/>
    <mergeCell ref="G116:H116"/>
    <mergeCell ref="E117:F117"/>
    <mergeCell ref="G117:H117"/>
    <mergeCell ref="E118:F118"/>
    <mergeCell ref="G118:H118"/>
    <mergeCell ref="E109:F109"/>
    <mergeCell ref="G109:H109"/>
    <mergeCell ref="E110:F110"/>
    <mergeCell ref="G110:H110"/>
    <mergeCell ref="E111:F111"/>
    <mergeCell ref="G111:H111"/>
    <mergeCell ref="E112:F112"/>
    <mergeCell ref="G112:H112"/>
    <mergeCell ref="E113:F113"/>
    <mergeCell ref="G113:H11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K1:L1"/>
    <mergeCell ref="A2:L2"/>
    <mergeCell ref="C4:I4"/>
    <mergeCell ref="C5:I5"/>
    <mergeCell ref="C6:I6"/>
    <mergeCell ref="E7:F7"/>
    <mergeCell ref="G7:H7"/>
    <mergeCell ref="E8:F8"/>
    <mergeCell ref="G8:H8"/>
  </mergeCells>
  <pageMargins left="0.39370078740157483" right="0.39370078740157483" top="0.39370078740157483" bottom="0.39370078740157483" header="0" footer="0"/>
  <pageSetup paperSize="9" pageOrder="overThenDown" orientation="portrait"/>
  <rowBreaks count="2" manualBreakCount="2">
    <brk max="16383" man="1"/>
    <brk id="1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33"/>
  <sheetViews>
    <sheetView topLeftCell="A10" workbookViewId="0">
      <selection activeCell="M22" sqref="M22"/>
    </sheetView>
  </sheetViews>
  <sheetFormatPr defaultColWidth="10.5" defaultRowHeight="11.45" customHeight="1" x14ac:dyDescent="0.2"/>
  <cols>
    <col min="1" max="1" width="38.5" style="1" customWidth="1"/>
    <col min="2" max="2" width="7.83203125" style="1" customWidth="1"/>
    <col min="3" max="3" width="4" style="1" customWidth="1"/>
    <col min="4" max="4" width="4.5" style="1" customWidth="1"/>
    <col min="5" max="5" width="3.6640625" style="1" customWidth="1"/>
    <col min="6" max="6" width="3.5" style="1" customWidth="1"/>
    <col min="7" max="7" width="2.6640625" style="1" customWidth="1"/>
    <col min="8" max="8" width="5.83203125" style="1" customWidth="1"/>
    <col min="9" max="9" width="6.33203125" style="1" customWidth="1"/>
    <col min="10" max="12" width="26.83203125" style="1" customWidth="1"/>
  </cols>
  <sheetData>
    <row r="1" spans="1:12" s="1" customFormat="1" ht="11.1" customHeight="1" x14ac:dyDescent="0.2">
      <c r="A1" s="2"/>
      <c r="B1" s="2"/>
      <c r="C1" s="2"/>
      <c r="D1" s="2"/>
      <c r="E1" s="2"/>
      <c r="F1" s="2"/>
      <c r="G1" s="2"/>
      <c r="H1" s="2"/>
      <c r="I1" s="41"/>
      <c r="J1" s="2"/>
      <c r="K1" s="106" t="s">
        <v>264</v>
      </c>
      <c r="L1" s="106"/>
    </row>
    <row r="2" spans="1:12" ht="12" customHeight="1" x14ac:dyDescent="0.2">
      <c r="A2" s="79" t="s">
        <v>265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1" customFormat="1" ht="5.099999999999999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1" customFormat="1" ht="35.1" customHeight="1" x14ac:dyDescent="0.2">
      <c r="A4" s="9" t="s">
        <v>21</v>
      </c>
      <c r="B4" s="10" t="s">
        <v>22</v>
      </c>
      <c r="C4" s="86" t="s">
        <v>266</v>
      </c>
      <c r="D4" s="86"/>
      <c r="E4" s="86"/>
      <c r="F4" s="86"/>
      <c r="G4" s="86"/>
      <c r="H4" s="86"/>
      <c r="I4" s="86"/>
      <c r="J4" s="11" t="s">
        <v>113</v>
      </c>
      <c r="K4" s="58" t="s">
        <v>25</v>
      </c>
      <c r="L4" s="10" t="s">
        <v>26</v>
      </c>
    </row>
    <row r="5" spans="1:12" ht="11.1" customHeight="1" x14ac:dyDescent="0.2">
      <c r="A5" s="12" t="s">
        <v>27</v>
      </c>
      <c r="B5" s="12" t="s">
        <v>28</v>
      </c>
      <c r="C5" s="87" t="s">
        <v>29</v>
      </c>
      <c r="D5" s="87"/>
      <c r="E5" s="87"/>
      <c r="F5" s="87"/>
      <c r="G5" s="87"/>
      <c r="H5" s="87"/>
      <c r="I5" s="87"/>
      <c r="J5" s="13" t="s">
        <v>30</v>
      </c>
      <c r="K5" s="13" t="s">
        <v>31</v>
      </c>
      <c r="L5" s="12" t="s">
        <v>32</v>
      </c>
    </row>
    <row r="6" spans="1:12" ht="24.95" customHeight="1" x14ac:dyDescent="0.2">
      <c r="A6" s="43" t="s">
        <v>267</v>
      </c>
      <c r="B6" s="44" t="s">
        <v>163</v>
      </c>
      <c r="C6" s="108" t="s">
        <v>35</v>
      </c>
      <c r="D6" s="108"/>
      <c r="E6" s="108"/>
      <c r="F6" s="108"/>
      <c r="G6" s="108"/>
      <c r="H6" s="108"/>
      <c r="I6" s="108"/>
      <c r="J6" s="15">
        <v>624014.81999999995</v>
      </c>
      <c r="K6" s="15">
        <v>-351929.69</v>
      </c>
      <c r="L6" s="45">
        <v>975944.51</v>
      </c>
    </row>
    <row r="7" spans="1:12" s="1" customFormat="1" ht="12" customHeight="1" x14ac:dyDescent="0.2">
      <c r="A7" s="19" t="s">
        <v>38</v>
      </c>
      <c r="B7" s="20"/>
      <c r="C7" s="110"/>
      <c r="D7" s="110"/>
      <c r="E7" s="110"/>
      <c r="F7" s="110"/>
      <c r="G7" s="110"/>
      <c r="H7" s="110"/>
      <c r="I7" s="110"/>
      <c r="J7" s="59"/>
      <c r="K7" s="60"/>
      <c r="L7" s="61"/>
    </row>
    <row r="8" spans="1:12" ht="24.95" customHeight="1" x14ac:dyDescent="0.2">
      <c r="A8" s="43" t="s">
        <v>268</v>
      </c>
      <c r="B8" s="62" t="s">
        <v>269</v>
      </c>
      <c r="C8" s="111" t="s">
        <v>35</v>
      </c>
      <c r="D8" s="111"/>
      <c r="E8" s="111"/>
      <c r="F8" s="111"/>
      <c r="G8" s="111"/>
      <c r="H8" s="111"/>
      <c r="I8" s="111"/>
      <c r="J8" s="63">
        <v>0</v>
      </c>
      <c r="K8" s="63">
        <v>0</v>
      </c>
      <c r="L8" s="64">
        <v>0</v>
      </c>
    </row>
    <row r="9" spans="1:12" s="1" customFormat="1" ht="12" customHeight="1" x14ac:dyDescent="0.2">
      <c r="A9" s="19" t="s">
        <v>270</v>
      </c>
      <c r="B9" s="20"/>
      <c r="C9" s="65"/>
      <c r="D9" s="22"/>
      <c r="E9" s="112"/>
      <c r="F9" s="112"/>
      <c r="G9" s="112"/>
      <c r="H9" s="22"/>
      <c r="I9" s="23"/>
      <c r="J9" s="59"/>
      <c r="K9" s="60"/>
      <c r="L9" s="61"/>
    </row>
    <row r="10" spans="1:12" ht="24.95" customHeight="1" x14ac:dyDescent="0.2">
      <c r="A10" s="43" t="s">
        <v>271</v>
      </c>
      <c r="B10" s="62" t="s">
        <v>272</v>
      </c>
      <c r="C10" s="111" t="s">
        <v>35</v>
      </c>
      <c r="D10" s="111"/>
      <c r="E10" s="111"/>
      <c r="F10" s="111"/>
      <c r="G10" s="111"/>
      <c r="H10" s="111"/>
      <c r="I10" s="111"/>
      <c r="J10" s="63">
        <v>0</v>
      </c>
      <c r="K10" s="63">
        <v>0</v>
      </c>
      <c r="L10" s="64">
        <v>0</v>
      </c>
    </row>
    <row r="11" spans="1:12" s="1" customFormat="1" ht="12" customHeight="1" x14ac:dyDescent="0.2">
      <c r="A11" s="19" t="s">
        <v>270</v>
      </c>
      <c r="B11" s="20"/>
      <c r="C11" s="65"/>
      <c r="D11" s="22"/>
      <c r="E11" s="112"/>
      <c r="F11" s="112"/>
      <c r="G11" s="112"/>
      <c r="H11" s="22"/>
      <c r="I11" s="23"/>
      <c r="J11" s="59"/>
      <c r="K11" s="60"/>
      <c r="L11" s="61"/>
    </row>
    <row r="12" spans="1:12" ht="12" customHeight="1" x14ac:dyDescent="0.2">
      <c r="A12" s="43" t="s">
        <v>273</v>
      </c>
      <c r="B12" s="62" t="s">
        <v>274</v>
      </c>
      <c r="C12" s="111" t="s">
        <v>35</v>
      </c>
      <c r="D12" s="111"/>
      <c r="E12" s="111"/>
      <c r="F12" s="111"/>
      <c r="G12" s="111"/>
      <c r="H12" s="111"/>
      <c r="I12" s="111"/>
      <c r="J12" s="66">
        <v>624014.81999999995</v>
      </c>
      <c r="K12" s="18">
        <v>-351929.69</v>
      </c>
      <c r="L12" s="67">
        <v>975944.51</v>
      </c>
    </row>
    <row r="13" spans="1:12" ht="11.1" customHeight="1" x14ac:dyDescent="0.2">
      <c r="A13" s="68" t="s">
        <v>275</v>
      </c>
      <c r="B13" s="62" t="s">
        <v>276</v>
      </c>
      <c r="C13" s="111" t="s">
        <v>35</v>
      </c>
      <c r="D13" s="111"/>
      <c r="E13" s="111"/>
      <c r="F13" s="111"/>
      <c r="G13" s="111"/>
      <c r="H13" s="111"/>
      <c r="I13" s="111"/>
      <c r="J13" s="18">
        <v>-2877266</v>
      </c>
      <c r="K13" s="18">
        <v>-2373856.2599999998</v>
      </c>
      <c r="L13" s="69" t="s">
        <v>277</v>
      </c>
    </row>
    <row r="14" spans="1:12" s="26" customFormat="1" ht="23.1" customHeight="1" x14ac:dyDescent="0.2">
      <c r="A14" s="70" t="s">
        <v>278</v>
      </c>
      <c r="B14" s="71" t="s">
        <v>276</v>
      </c>
      <c r="C14" s="29" t="s">
        <v>41</v>
      </c>
      <c r="D14" s="30" t="s">
        <v>279</v>
      </c>
      <c r="E14" s="105" t="s">
        <v>280</v>
      </c>
      <c r="F14" s="105"/>
      <c r="G14" s="105"/>
      <c r="H14" s="30" t="s">
        <v>43</v>
      </c>
      <c r="I14" s="31" t="s">
        <v>163</v>
      </c>
      <c r="J14" s="32">
        <v>-2877266</v>
      </c>
      <c r="K14" s="32">
        <v>-2373856.2599999998</v>
      </c>
      <c r="L14" s="72" t="s">
        <v>277</v>
      </c>
    </row>
    <row r="15" spans="1:12" s="26" customFormat="1" ht="23.1" customHeight="1" x14ac:dyDescent="0.2">
      <c r="A15" s="70" t="s">
        <v>281</v>
      </c>
      <c r="B15" s="71" t="s">
        <v>276</v>
      </c>
      <c r="C15" s="29" t="s">
        <v>41</v>
      </c>
      <c r="D15" s="30" t="s">
        <v>279</v>
      </c>
      <c r="E15" s="105" t="s">
        <v>282</v>
      </c>
      <c r="F15" s="105"/>
      <c r="G15" s="105"/>
      <c r="H15" s="30" t="s">
        <v>43</v>
      </c>
      <c r="I15" s="31" t="s">
        <v>163</v>
      </c>
      <c r="J15" s="32">
        <v>-2877266</v>
      </c>
      <c r="K15" s="32">
        <v>-2373856.2599999998</v>
      </c>
      <c r="L15" s="72" t="s">
        <v>277</v>
      </c>
    </row>
    <row r="16" spans="1:12" s="26" customFormat="1" ht="23.1" customHeight="1" x14ac:dyDescent="0.2">
      <c r="A16" s="70" t="s">
        <v>283</v>
      </c>
      <c r="B16" s="71" t="s">
        <v>276</v>
      </c>
      <c r="C16" s="29" t="s">
        <v>41</v>
      </c>
      <c r="D16" s="30" t="s">
        <v>279</v>
      </c>
      <c r="E16" s="105" t="s">
        <v>284</v>
      </c>
      <c r="F16" s="105"/>
      <c r="G16" s="105"/>
      <c r="H16" s="30" t="s">
        <v>43</v>
      </c>
      <c r="I16" s="31" t="s">
        <v>285</v>
      </c>
      <c r="J16" s="32">
        <v>-2877266</v>
      </c>
      <c r="K16" s="32">
        <v>-2373856.2599999998</v>
      </c>
      <c r="L16" s="72" t="s">
        <v>277</v>
      </c>
    </row>
    <row r="17" spans="1:12" s="26" customFormat="1" ht="35.1" customHeight="1" x14ac:dyDescent="0.2">
      <c r="A17" s="70" t="s">
        <v>286</v>
      </c>
      <c r="B17" s="71" t="s">
        <v>276</v>
      </c>
      <c r="C17" s="29" t="s">
        <v>41</v>
      </c>
      <c r="D17" s="30" t="s">
        <v>279</v>
      </c>
      <c r="E17" s="105" t="s">
        <v>287</v>
      </c>
      <c r="F17" s="105"/>
      <c r="G17" s="105"/>
      <c r="H17" s="30" t="s">
        <v>43</v>
      </c>
      <c r="I17" s="31" t="s">
        <v>285</v>
      </c>
      <c r="J17" s="34">
        <v>-2877266</v>
      </c>
      <c r="K17" s="34">
        <v>-2373856.2599999998</v>
      </c>
      <c r="L17" s="72" t="s">
        <v>277</v>
      </c>
    </row>
    <row r="18" spans="1:12" ht="11.1" customHeight="1" x14ac:dyDescent="0.2">
      <c r="A18" s="68" t="s">
        <v>288</v>
      </c>
      <c r="B18" s="62" t="s">
        <v>289</v>
      </c>
      <c r="C18" s="111" t="s">
        <v>35</v>
      </c>
      <c r="D18" s="111"/>
      <c r="E18" s="111"/>
      <c r="F18" s="111"/>
      <c r="G18" s="111"/>
      <c r="H18" s="111"/>
      <c r="I18" s="111"/>
      <c r="J18" s="18">
        <v>3501280.82</v>
      </c>
      <c r="K18" s="18">
        <v>2021926.57</v>
      </c>
      <c r="L18" s="69" t="s">
        <v>277</v>
      </c>
    </row>
    <row r="19" spans="1:12" s="26" customFormat="1" ht="23.1" customHeight="1" x14ac:dyDescent="0.2">
      <c r="A19" s="70" t="s">
        <v>290</v>
      </c>
      <c r="B19" s="71" t="s">
        <v>289</v>
      </c>
      <c r="C19" s="29" t="s">
        <v>41</v>
      </c>
      <c r="D19" s="30" t="s">
        <v>279</v>
      </c>
      <c r="E19" s="105" t="s">
        <v>280</v>
      </c>
      <c r="F19" s="105"/>
      <c r="G19" s="105"/>
      <c r="H19" s="30" t="s">
        <v>43</v>
      </c>
      <c r="I19" s="31" t="s">
        <v>291</v>
      </c>
      <c r="J19" s="32">
        <v>3501280.82</v>
      </c>
      <c r="K19" s="32">
        <v>2021926.57</v>
      </c>
      <c r="L19" s="72" t="s">
        <v>277</v>
      </c>
    </row>
    <row r="20" spans="1:12" s="26" customFormat="1" ht="23.1" customHeight="1" x14ac:dyDescent="0.2">
      <c r="A20" s="70" t="s">
        <v>292</v>
      </c>
      <c r="B20" s="71" t="s">
        <v>289</v>
      </c>
      <c r="C20" s="29" t="s">
        <v>41</v>
      </c>
      <c r="D20" s="30" t="s">
        <v>279</v>
      </c>
      <c r="E20" s="105" t="s">
        <v>282</v>
      </c>
      <c r="F20" s="105"/>
      <c r="G20" s="105"/>
      <c r="H20" s="30" t="s">
        <v>43</v>
      </c>
      <c r="I20" s="31" t="s">
        <v>291</v>
      </c>
      <c r="J20" s="32">
        <v>3501280.82</v>
      </c>
      <c r="K20" s="32">
        <v>2021926.57</v>
      </c>
      <c r="L20" s="72" t="s">
        <v>277</v>
      </c>
    </row>
    <row r="21" spans="1:12" s="26" customFormat="1" ht="23.1" customHeight="1" x14ac:dyDescent="0.2">
      <c r="A21" s="70" t="s">
        <v>293</v>
      </c>
      <c r="B21" s="71" t="s">
        <v>289</v>
      </c>
      <c r="C21" s="29" t="s">
        <v>41</v>
      </c>
      <c r="D21" s="30" t="s">
        <v>279</v>
      </c>
      <c r="E21" s="105" t="s">
        <v>284</v>
      </c>
      <c r="F21" s="105"/>
      <c r="G21" s="105"/>
      <c r="H21" s="30" t="s">
        <v>43</v>
      </c>
      <c r="I21" s="31" t="s">
        <v>294</v>
      </c>
      <c r="J21" s="32">
        <v>3501280.82</v>
      </c>
      <c r="K21" s="32">
        <v>2021926.57</v>
      </c>
      <c r="L21" s="72" t="s">
        <v>277</v>
      </c>
    </row>
    <row r="22" spans="1:12" s="26" customFormat="1" ht="35.1" customHeight="1" x14ac:dyDescent="0.2">
      <c r="A22" s="70" t="s">
        <v>295</v>
      </c>
      <c r="B22" s="71" t="s">
        <v>289</v>
      </c>
      <c r="C22" s="29" t="s">
        <v>41</v>
      </c>
      <c r="D22" s="30" t="s">
        <v>279</v>
      </c>
      <c r="E22" s="105" t="s">
        <v>287</v>
      </c>
      <c r="F22" s="105"/>
      <c r="G22" s="105"/>
      <c r="H22" s="30" t="s">
        <v>43</v>
      </c>
      <c r="I22" s="31" t="s">
        <v>294</v>
      </c>
      <c r="J22" s="34">
        <v>3501280.82</v>
      </c>
      <c r="K22" s="34">
        <v>2021926.57</v>
      </c>
      <c r="L22" s="72" t="s">
        <v>277</v>
      </c>
    </row>
    <row r="23" spans="1:12" ht="11.1" customHeight="1" x14ac:dyDescent="0.2">
      <c r="A23" s="73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2" ht="12" customHeight="1" x14ac:dyDescent="0.2">
      <c r="A24" s="74" t="s">
        <v>296</v>
      </c>
      <c r="B24" s="85"/>
      <c r="C24" s="85"/>
      <c r="D24" s="85"/>
      <c r="E24" s="85"/>
      <c r="F24" s="85"/>
      <c r="G24" s="85"/>
      <c r="H24" s="85"/>
      <c r="I24" s="2"/>
      <c r="J24" s="113"/>
      <c r="K24" s="113"/>
      <c r="L24" s="2"/>
    </row>
    <row r="25" spans="1:12" ht="11.1" customHeight="1" x14ac:dyDescent="0.2">
      <c r="A25" s="2"/>
      <c r="B25" s="114" t="s">
        <v>297</v>
      </c>
      <c r="C25" s="114"/>
      <c r="D25" s="114"/>
      <c r="E25" s="114"/>
      <c r="F25" s="114"/>
      <c r="G25" s="114"/>
      <c r="H25" s="114"/>
      <c r="I25" s="2"/>
      <c r="J25" s="115" t="s">
        <v>298</v>
      </c>
      <c r="K25" s="115"/>
      <c r="L25" s="2"/>
    </row>
    <row r="26" spans="1:12" ht="11.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24.95" customHeight="1" x14ac:dyDescent="0.2">
      <c r="A27" s="75" t="s">
        <v>299</v>
      </c>
      <c r="B27" s="85"/>
      <c r="C27" s="85"/>
      <c r="D27" s="85"/>
      <c r="E27" s="85"/>
      <c r="F27" s="85"/>
      <c r="G27" s="85"/>
      <c r="H27" s="85"/>
      <c r="I27" s="76"/>
      <c r="J27" s="113"/>
      <c r="K27" s="113"/>
      <c r="L27" s="2"/>
    </row>
    <row r="28" spans="1:12" ht="11.1" customHeight="1" x14ac:dyDescent="0.2">
      <c r="A28" s="2"/>
      <c r="B28" s="114" t="s">
        <v>297</v>
      </c>
      <c r="C28" s="114"/>
      <c r="D28" s="114"/>
      <c r="E28" s="114"/>
      <c r="F28" s="114"/>
      <c r="G28" s="114"/>
      <c r="H28" s="114"/>
      <c r="I28" s="2"/>
      <c r="J28" s="115" t="s">
        <v>298</v>
      </c>
      <c r="K28" s="115"/>
      <c r="L28" s="2"/>
    </row>
    <row r="29" spans="1:12" ht="11.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2" customHeight="1" x14ac:dyDescent="0.2">
      <c r="A30" s="74" t="s">
        <v>300</v>
      </c>
      <c r="B30" s="85"/>
      <c r="C30" s="85"/>
      <c r="D30" s="85"/>
      <c r="E30" s="85"/>
      <c r="F30" s="85"/>
      <c r="G30" s="85"/>
      <c r="H30" s="85"/>
      <c r="I30" s="2"/>
      <c r="J30" s="113"/>
      <c r="K30" s="113"/>
      <c r="L30" s="2"/>
    </row>
    <row r="31" spans="1:12" ht="11.1" customHeight="1" x14ac:dyDescent="0.2">
      <c r="A31" s="2"/>
      <c r="B31" s="114" t="s">
        <v>297</v>
      </c>
      <c r="C31" s="114"/>
      <c r="D31" s="114"/>
      <c r="E31" s="114"/>
      <c r="F31" s="114"/>
      <c r="G31" s="114"/>
      <c r="H31" s="114"/>
      <c r="I31" s="2"/>
      <c r="J31" s="115" t="s">
        <v>298</v>
      </c>
      <c r="K31" s="115"/>
      <c r="L31" s="2"/>
    </row>
    <row r="32" spans="1:12" ht="11.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2" customHeight="1" x14ac:dyDescent="0.2">
      <c r="A33" s="77" t="s">
        <v>301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</sheetData>
  <mergeCells count="33">
    <mergeCell ref="B31:H31"/>
    <mergeCell ref="J31:K31"/>
    <mergeCell ref="B27:H27"/>
    <mergeCell ref="J27:K27"/>
    <mergeCell ref="B28:H28"/>
    <mergeCell ref="J28:K28"/>
    <mergeCell ref="B30:H30"/>
    <mergeCell ref="J30:K30"/>
    <mergeCell ref="E22:G22"/>
    <mergeCell ref="B24:H24"/>
    <mergeCell ref="J24:K24"/>
    <mergeCell ref="B25:H25"/>
    <mergeCell ref="J25:K25"/>
    <mergeCell ref="E17:G17"/>
    <mergeCell ref="C18:I18"/>
    <mergeCell ref="E19:G19"/>
    <mergeCell ref="E20:G20"/>
    <mergeCell ref="E21:G21"/>
    <mergeCell ref="C12:I12"/>
    <mergeCell ref="C13:I13"/>
    <mergeCell ref="E14:G14"/>
    <mergeCell ref="E15:G15"/>
    <mergeCell ref="E16:G16"/>
    <mergeCell ref="C7:I7"/>
    <mergeCell ref="C8:I8"/>
    <mergeCell ref="E9:G9"/>
    <mergeCell ref="C10:I10"/>
    <mergeCell ref="E11:G11"/>
    <mergeCell ref="K1:L1"/>
    <mergeCell ref="A2:L2"/>
    <mergeCell ref="C4:I4"/>
    <mergeCell ref="C5:I5"/>
    <mergeCell ref="C6:I6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</vt:lpstr>
      <vt:lpstr>2. Расходы</vt:lpstr>
      <vt:lpstr>3. 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2024-10-03T06:52:13Z</dcterms:created>
  <dcterms:modified xsi:type="dcterms:W3CDTF">2024-10-15T11:17:07Z</dcterms:modified>
</cp:coreProperties>
</file>